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4-25\Workings\Final Worksheets\"/>
    </mc:Choice>
  </mc:AlternateContent>
  <xr:revisionPtr revIDLastSave="0" documentId="13_ncr:1_{1273E8D7-E8BC-496E-92A5-149853761A54}" xr6:coauthVersionLast="47" xr6:coauthVersionMax="47" xr10:uidLastSave="{00000000-0000-0000-0000-000000000000}"/>
  <bookViews>
    <workbookView xWindow="-108" yWindow="-108" windowWidth="23256" windowHeight="12576" xr2:uid="{9490564C-D737-4401-8B89-B44E726D7FCC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SUMMARY!$A$1:$J$14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J38" i="1"/>
  <c r="H38" i="1"/>
  <c r="F38" i="1"/>
  <c r="D38" i="1"/>
  <c r="T37" i="1"/>
  <c r="N37" i="1"/>
  <c r="M37" i="1"/>
  <c r="L37" i="1"/>
  <c r="K37" i="1"/>
  <c r="J37" i="1"/>
  <c r="H37" i="1"/>
  <c r="F37" i="1"/>
  <c r="D37" i="1"/>
  <c r="N36" i="1"/>
  <c r="M36" i="1"/>
  <c r="L36" i="1"/>
  <c r="K36" i="1"/>
  <c r="J36" i="1"/>
  <c r="H36" i="1"/>
  <c r="F36" i="1"/>
  <c r="D36" i="1"/>
  <c r="N35" i="1"/>
  <c r="M35" i="1"/>
  <c r="L35" i="1"/>
  <c r="K35" i="1"/>
  <c r="J35" i="1"/>
  <c r="H35" i="1"/>
  <c r="F35" i="1"/>
  <c r="D35" i="1"/>
  <c r="N34" i="1"/>
  <c r="M34" i="1"/>
  <c r="L34" i="1"/>
  <c r="K34" i="1"/>
  <c r="J34" i="1"/>
  <c r="H34" i="1"/>
  <c r="F34" i="1"/>
  <c r="D34" i="1"/>
  <c r="N33" i="1"/>
  <c r="M33" i="1"/>
  <c r="L33" i="1"/>
  <c r="K33" i="1"/>
  <c r="J33" i="1"/>
  <c r="H33" i="1"/>
  <c r="F33" i="1"/>
  <c r="D33" i="1"/>
  <c r="N32" i="1"/>
  <c r="M32" i="1"/>
  <c r="L32" i="1"/>
  <c r="K32" i="1"/>
  <c r="J32" i="1"/>
  <c r="I32" i="1"/>
  <c r="H32" i="1"/>
  <c r="F32" i="1"/>
  <c r="E32" i="1"/>
  <c r="D32" i="1"/>
  <c r="N31" i="1"/>
  <c r="M31" i="1"/>
  <c r="L31" i="1"/>
  <c r="K31" i="1"/>
  <c r="J31" i="1"/>
  <c r="H31" i="1"/>
  <c r="F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I21" i="1"/>
  <c r="H21" i="1"/>
  <c r="F21" i="1"/>
  <c r="E21" i="1"/>
  <c r="D21" i="1"/>
  <c r="N20" i="1"/>
  <c r="M20" i="1" s="1"/>
  <c r="L20" i="1"/>
  <c r="K20" i="1"/>
  <c r="N19" i="1"/>
  <c r="M19" i="1"/>
  <c r="L19" i="1"/>
  <c r="K19" i="1"/>
  <c r="J19" i="1"/>
  <c r="H19" i="1"/>
  <c r="F19" i="1"/>
  <c r="D19" i="1"/>
  <c r="N18" i="1"/>
  <c r="M18" i="1"/>
  <c r="L18" i="1"/>
  <c r="K18" i="1"/>
  <c r="J18" i="1"/>
  <c r="H18" i="1"/>
  <c r="F18" i="1"/>
  <c r="D18" i="1"/>
  <c r="N17" i="1"/>
  <c r="M17" i="1"/>
  <c r="J17" i="1"/>
  <c r="H17" i="1"/>
  <c r="F17" i="1"/>
  <c r="D17" i="1"/>
  <c r="N16" i="1"/>
  <c r="M16" i="1"/>
  <c r="L16" i="1"/>
  <c r="K16" i="1"/>
  <c r="J16" i="1"/>
  <c r="H16" i="1"/>
  <c r="F16" i="1"/>
  <c r="D16" i="1"/>
  <c r="N14" i="1"/>
  <c r="M14" i="1"/>
  <c r="L14" i="1"/>
  <c r="K14" i="1"/>
  <c r="J14" i="1"/>
  <c r="H14" i="1"/>
  <c r="F14" i="1"/>
  <c r="D14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D8" i="1"/>
  <c r="N7" i="1"/>
  <c r="M7" i="1"/>
  <c r="L7" i="1"/>
  <c r="K7" i="1"/>
  <c r="J7" i="1"/>
  <c r="H7" i="1"/>
  <c r="F7" i="1"/>
  <c r="D7" i="1"/>
  <c r="N6" i="1"/>
  <c r="M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I4" i="1"/>
  <c r="H4" i="1"/>
  <c r="G4" i="1"/>
  <c r="F4" i="1"/>
  <c r="E4" i="1"/>
  <c r="D4" i="1"/>
  <c r="C4" i="1"/>
  <c r="AG4" i="1" l="1"/>
  <c r="AG6" i="1"/>
  <c r="AG7" i="1"/>
  <c r="AG17" i="1"/>
  <c r="AF35" i="1"/>
  <c r="AF36" i="1"/>
  <c r="AF37" i="1"/>
  <c r="AG34" i="1"/>
  <c r="AG35" i="1"/>
  <c r="AF38" i="1"/>
  <c r="AF5" i="1"/>
  <c r="AF9" i="1"/>
  <c r="AI10" i="1"/>
  <c r="AF12" i="1"/>
  <c r="AF13" i="1"/>
  <c r="AI17" i="1"/>
  <c r="AG23" i="1"/>
  <c r="AG27" i="1"/>
  <c r="AI36" i="1"/>
  <c r="AG11" i="1"/>
  <c r="Q4" i="1"/>
  <c r="AG18" i="1"/>
  <c r="AG19" i="1"/>
  <c r="AF25" i="1"/>
  <c r="AG22" i="1"/>
  <c r="AF33" i="1"/>
  <c r="AF21" i="1"/>
  <c r="S32" i="1"/>
  <c r="AI19" i="1"/>
  <c r="R4" i="1"/>
  <c r="AI22" i="1"/>
  <c r="AF26" i="1"/>
  <c r="AF29" i="1"/>
  <c r="AI32" i="1"/>
  <c r="S21" i="1"/>
  <c r="AI28" i="1"/>
  <c r="AI29" i="1"/>
  <c r="AG30" i="1"/>
  <c r="AG31" i="1"/>
  <c r="AI37" i="1"/>
  <c r="AI11" i="1"/>
  <c r="AG37" i="1"/>
  <c r="S4" i="1"/>
  <c r="AI30" i="1"/>
  <c r="AF30" i="1"/>
  <c r="AI35" i="1"/>
  <c r="AG16" i="1"/>
  <c r="AI21" i="1"/>
  <c r="AF4" i="1"/>
  <c r="P4" i="1"/>
  <c r="AG8" i="1"/>
  <c r="AG5" i="1"/>
  <c r="AI5" i="1"/>
  <c r="AF8" i="1"/>
  <c r="AF10" i="1"/>
  <c r="AG12" i="1"/>
  <c r="AI16" i="1"/>
  <c r="AI18" i="1"/>
  <c r="AF19" i="1"/>
  <c r="AG33" i="1"/>
  <c r="AF6" i="1"/>
  <c r="AF24" i="1"/>
  <c r="AG10" i="1"/>
  <c r="AF23" i="1"/>
  <c r="AI23" i="1"/>
  <c r="AI24" i="1"/>
  <c r="AI9" i="1"/>
  <c r="AG9" i="1"/>
  <c r="AI25" i="1"/>
  <c r="AG26" i="1"/>
  <c r="AI13" i="1"/>
  <c r="AG13" i="1"/>
  <c r="AG29" i="1"/>
  <c r="AI4" i="1"/>
  <c r="AI6" i="1"/>
  <c r="AG24" i="1"/>
  <c r="AI26" i="1"/>
  <c r="AF27" i="1"/>
  <c r="AF31" i="1"/>
  <c r="AI31" i="1"/>
  <c r="AF11" i="1"/>
  <c r="AG25" i="1"/>
  <c r="AF32" i="1"/>
  <c r="AF34" i="1"/>
  <c r="AG36" i="1"/>
  <c r="AG38" i="1"/>
  <c r="AF16" i="1"/>
  <c r="AF17" i="1"/>
  <c r="AF18" i="1"/>
  <c r="AF22" i="1"/>
  <c r="AI27" i="1"/>
  <c r="AG28" i="1"/>
  <c r="AI33" i="1"/>
  <c r="AI38" i="1"/>
  <c r="AF7" i="1"/>
  <c r="AI7" i="1"/>
  <c r="AI8" i="1"/>
  <c r="AI12" i="1"/>
  <c r="AG21" i="1"/>
  <c r="Q21" i="1"/>
  <c r="AF28" i="1"/>
  <c r="AG32" i="1"/>
  <c r="Q32" i="1"/>
  <c r="AI34" i="1"/>
  <c r="AB21" i="1" l="1"/>
  <c r="AB32" i="1"/>
  <c r="Y4" i="1"/>
  <c r="AB4" i="1"/>
  <c r="X4" i="1"/>
  <c r="AA4" i="1"/>
  <c r="J20" i="1" l="1"/>
  <c r="F20" i="1" l="1"/>
  <c r="AG20" i="1" s="1"/>
  <c r="D20" i="1" l="1"/>
  <c r="H20" i="1"/>
  <c r="AF20" i="1" l="1"/>
  <c r="AI20" i="1"/>
  <c r="E38" i="1" l="1"/>
  <c r="Q38" i="1" s="1"/>
  <c r="C38" i="1"/>
  <c r="P38" i="1" s="1"/>
  <c r="E23" i="1"/>
  <c r="Q23" i="1" s="1"/>
  <c r="E35" i="1"/>
  <c r="Q35" i="1" s="1"/>
  <c r="I6" i="1" l="1"/>
  <c r="S6" i="1" s="1"/>
  <c r="X38" i="1"/>
  <c r="E6" i="1"/>
  <c r="Q6" i="1" s="1"/>
  <c r="I38" i="1"/>
  <c r="S38" i="1" s="1"/>
  <c r="AB38" i="1" s="1"/>
  <c r="G38" i="1"/>
  <c r="R38" i="1" s="1"/>
  <c r="AA38" i="1" s="1"/>
  <c r="C16" i="1"/>
  <c r="P16" i="1" s="1"/>
  <c r="G20" i="1"/>
  <c r="R20" i="1" s="1"/>
  <c r="E11" i="1"/>
  <c r="Q11" i="1" s="1"/>
  <c r="AB11" i="1" s="1"/>
  <c r="C35" i="1"/>
  <c r="P35" i="1" s="1"/>
  <c r="I17" i="1"/>
  <c r="S17" i="1" s="1"/>
  <c r="E17" i="1"/>
  <c r="Q17" i="1" s="1"/>
  <c r="G17" i="1"/>
  <c r="R17" i="1" s="1"/>
  <c r="C17" i="1"/>
  <c r="P17" i="1" s="1"/>
  <c r="C30" i="1"/>
  <c r="P30" i="1" s="1"/>
  <c r="E30" i="1"/>
  <c r="Q30" i="1" s="1"/>
  <c r="G30" i="1"/>
  <c r="R30" i="1" s="1"/>
  <c r="G36" i="1"/>
  <c r="R36" i="1" s="1"/>
  <c r="C36" i="1"/>
  <c r="P36" i="1" s="1"/>
  <c r="E36" i="1"/>
  <c r="Q36" i="1" s="1"/>
  <c r="C32" i="1"/>
  <c r="P32" i="1" s="1"/>
  <c r="G31" i="1"/>
  <c r="R31" i="1" s="1"/>
  <c r="I31" i="1"/>
  <c r="S31" i="1" s="1"/>
  <c r="C23" i="1"/>
  <c r="P23" i="1" s="1"/>
  <c r="I23" i="1"/>
  <c r="S23" i="1" s="1"/>
  <c r="AB23" i="1" s="1"/>
  <c r="I7" i="1"/>
  <c r="S7" i="1" s="1"/>
  <c r="E7" i="1"/>
  <c r="Q7" i="1" s="1"/>
  <c r="G23" i="1"/>
  <c r="R23" i="1" s="1"/>
  <c r="C29" i="1"/>
  <c r="P29" i="1" s="1"/>
  <c r="G25" i="1"/>
  <c r="R25" i="1" s="1"/>
  <c r="G33" i="1"/>
  <c r="R33" i="1" s="1"/>
  <c r="I14" i="1"/>
  <c r="S14" i="1" s="1"/>
  <c r="I22" i="1"/>
  <c r="S22" i="1" s="1"/>
  <c r="C19" i="1"/>
  <c r="P19" i="1" s="1"/>
  <c r="C18" i="1"/>
  <c r="P18" i="1" s="1"/>
  <c r="C26" i="1"/>
  <c r="P26" i="1" s="1"/>
  <c r="C37" i="1"/>
  <c r="P37" i="1" s="1"/>
  <c r="I29" i="1"/>
  <c r="S29" i="1" s="1"/>
  <c r="E37" i="1"/>
  <c r="Q37" i="1" s="1"/>
  <c r="E19" i="1"/>
  <c r="Q19" i="1" s="1"/>
  <c r="E24" i="1"/>
  <c r="Q24" i="1" s="1"/>
  <c r="E28" i="1"/>
  <c r="Q28" i="1" s="1"/>
  <c r="I35" i="1"/>
  <c r="S35" i="1" s="1"/>
  <c r="AB35" i="1" s="1"/>
  <c r="E5" i="1"/>
  <c r="Q5" i="1" s="1"/>
  <c r="C20" i="1"/>
  <c r="P20" i="1" s="1"/>
  <c r="C27" i="1"/>
  <c r="P27" i="1" s="1"/>
  <c r="C34" i="1"/>
  <c r="P34" i="1" s="1"/>
  <c r="G19" i="1"/>
  <c r="R19" i="1" s="1"/>
  <c r="G24" i="1"/>
  <c r="R24" i="1" s="1"/>
  <c r="G28" i="1"/>
  <c r="R28" i="1" s="1"/>
  <c r="G32" i="1"/>
  <c r="R32" i="1" s="1"/>
  <c r="Y32" i="1" s="1"/>
  <c r="G35" i="1"/>
  <c r="R35" i="1" s="1"/>
  <c r="I13" i="1"/>
  <c r="S13" i="1" s="1"/>
  <c r="I16" i="1"/>
  <c r="S16" i="1" s="1"/>
  <c r="I26" i="1"/>
  <c r="S26" i="1" s="1"/>
  <c r="I30" i="1"/>
  <c r="S30" i="1" s="1"/>
  <c r="I34" i="1"/>
  <c r="S34" i="1" s="1"/>
  <c r="C28" i="1"/>
  <c r="P28" i="1" s="1"/>
  <c r="E25" i="1"/>
  <c r="Q25" i="1" s="1"/>
  <c r="E29" i="1"/>
  <c r="Q29" i="1" s="1"/>
  <c r="E33" i="1"/>
  <c r="Q33" i="1" s="1"/>
  <c r="I36" i="1"/>
  <c r="S36" i="1" s="1"/>
  <c r="I5" i="1"/>
  <c r="S5" i="1" s="1"/>
  <c r="G29" i="1"/>
  <c r="R29" i="1" s="1"/>
  <c r="I10" i="1"/>
  <c r="S10" i="1" s="1"/>
  <c r="I18" i="1"/>
  <c r="S18" i="1" s="1"/>
  <c r="I27" i="1"/>
  <c r="S27" i="1" s="1"/>
  <c r="E13" i="1"/>
  <c r="Q13" i="1" s="1"/>
  <c r="E10" i="1"/>
  <c r="Q10" i="1" s="1"/>
  <c r="G18" i="1"/>
  <c r="R18" i="1" s="1"/>
  <c r="G27" i="1"/>
  <c r="R27" i="1" s="1"/>
  <c r="I8" i="1"/>
  <c r="S8" i="1" s="1"/>
  <c r="I25" i="1"/>
  <c r="S25" i="1" s="1"/>
  <c r="I33" i="1"/>
  <c r="S33" i="1" s="1"/>
  <c r="C25" i="1"/>
  <c r="P25" i="1" s="1"/>
  <c r="E16" i="1"/>
  <c r="Q16" i="1" s="1"/>
  <c r="E26" i="1"/>
  <c r="Q26" i="1" s="1"/>
  <c r="E34" i="1"/>
  <c r="Q34" i="1" s="1"/>
  <c r="I37" i="1"/>
  <c r="S37" i="1" s="1"/>
  <c r="C24" i="1"/>
  <c r="P24" i="1" s="1"/>
  <c r="C31" i="1"/>
  <c r="P31" i="1" s="1"/>
  <c r="E8" i="1"/>
  <c r="Q8" i="1" s="1"/>
  <c r="G16" i="1"/>
  <c r="R16" i="1" s="1"/>
  <c r="G26" i="1"/>
  <c r="R26" i="1" s="1"/>
  <c r="G34" i="1"/>
  <c r="R34" i="1" s="1"/>
  <c r="G37" i="1"/>
  <c r="R37" i="1" s="1"/>
  <c r="I19" i="1"/>
  <c r="S19" i="1" s="1"/>
  <c r="I24" i="1"/>
  <c r="S24" i="1" s="1"/>
  <c r="I28" i="1"/>
  <c r="S28" i="1" s="1"/>
  <c r="C22" i="1"/>
  <c r="P22" i="1" s="1"/>
  <c r="C33" i="1"/>
  <c r="P33" i="1" s="1"/>
  <c r="E14" i="1"/>
  <c r="Q14" i="1" s="1"/>
  <c r="E18" i="1"/>
  <c r="Q18" i="1" s="1"/>
  <c r="E22" i="1"/>
  <c r="Q22" i="1" s="1"/>
  <c r="E27" i="1"/>
  <c r="Q27" i="1" s="1"/>
  <c r="E31" i="1"/>
  <c r="Q31" i="1" s="1"/>
  <c r="AB17" i="1" l="1"/>
  <c r="AB31" i="1"/>
  <c r="Y19" i="1"/>
  <c r="AB27" i="1"/>
  <c r="Y16" i="1"/>
  <c r="AB8" i="1"/>
  <c r="Y37" i="1"/>
  <c r="Y23" i="1"/>
  <c r="AB14" i="1"/>
  <c r="AB7" i="1"/>
  <c r="AB28" i="1"/>
  <c r="Y27" i="1"/>
  <c r="Y36" i="1"/>
  <c r="Y18" i="1"/>
  <c r="Y31" i="1"/>
  <c r="Y24" i="1"/>
  <c r="AB37" i="1"/>
  <c r="Y17" i="1"/>
  <c r="X27" i="1"/>
  <c r="AA27" i="1"/>
  <c r="Y25" i="1"/>
  <c r="AA17" i="1"/>
  <c r="X17" i="1"/>
  <c r="AA26" i="1"/>
  <c r="X26" i="1"/>
  <c r="AB16" i="1"/>
  <c r="AB10" i="1"/>
  <c r="AA23" i="1"/>
  <c r="X23" i="1"/>
  <c r="X32" i="1"/>
  <c r="AA32" i="1"/>
  <c r="Y30" i="1"/>
  <c r="AB22" i="1"/>
  <c r="Y34" i="1"/>
  <c r="AB34" i="1"/>
  <c r="X25" i="1"/>
  <c r="AA25" i="1"/>
  <c r="AB33" i="1"/>
  <c r="X28" i="1"/>
  <c r="AA28" i="1"/>
  <c r="AB36" i="1"/>
  <c r="AB30" i="1"/>
  <c r="X35" i="1"/>
  <c r="AA35" i="1"/>
  <c r="AA16" i="1"/>
  <c r="X16" i="1"/>
  <c r="Y38" i="1"/>
  <c r="X24" i="1"/>
  <c r="AA24" i="1"/>
  <c r="AB25" i="1"/>
  <c r="AB13" i="1"/>
  <c r="AA20" i="1"/>
  <c r="AA18" i="1"/>
  <c r="X18" i="1"/>
  <c r="X33" i="1"/>
  <c r="AA33" i="1"/>
  <c r="Y29" i="1"/>
  <c r="AB24" i="1"/>
  <c r="I11" i="1"/>
  <c r="S11" i="1" s="1"/>
  <c r="Y35" i="1"/>
  <c r="AA31" i="1"/>
  <c r="X31" i="1"/>
  <c r="AB29" i="1"/>
  <c r="AA36" i="1"/>
  <c r="X36" i="1"/>
  <c r="AA30" i="1"/>
  <c r="X30" i="1"/>
  <c r="C21" i="1"/>
  <c r="P21" i="1" s="1"/>
  <c r="AA29" i="1"/>
  <c r="X29" i="1"/>
  <c r="AB18" i="1"/>
  <c r="X22" i="1"/>
  <c r="Y26" i="1"/>
  <c r="AB26" i="1"/>
  <c r="Y28" i="1"/>
  <c r="AA34" i="1"/>
  <c r="X34" i="1"/>
  <c r="AB5" i="1"/>
  <c r="AB19" i="1"/>
  <c r="AA37" i="1"/>
  <c r="X37" i="1"/>
  <c r="X19" i="1"/>
  <c r="AA19" i="1"/>
  <c r="Y33" i="1"/>
  <c r="G21" i="1"/>
  <c r="R21" i="1" s="1"/>
  <c r="Y21" i="1" s="1"/>
  <c r="AB6" i="1"/>
  <c r="G22" i="1"/>
  <c r="R22" i="1" s="1"/>
  <c r="Y22" i="1" s="1"/>
  <c r="I12" i="1"/>
  <c r="S12" i="1" s="1"/>
  <c r="E12" i="1"/>
  <c r="Q12" i="1" s="1"/>
  <c r="AA22" i="1" l="1"/>
  <c r="AB12" i="1"/>
  <c r="AA21" i="1"/>
  <c r="X21" i="1"/>
  <c r="E20" i="1"/>
  <c r="Q20" i="1" s="1"/>
  <c r="I20" i="1"/>
  <c r="S20" i="1" s="1"/>
  <c r="Y20" i="1" s="1"/>
  <c r="AB20" i="1" l="1"/>
  <c r="X20" i="1"/>
  <c r="C13" i="1" l="1"/>
  <c r="P13" i="1" s="1"/>
  <c r="C6" i="1" l="1"/>
  <c r="P6" i="1" s="1"/>
  <c r="X13" i="1"/>
  <c r="C8" i="1"/>
  <c r="P8" i="1" s="1"/>
  <c r="G11" i="1"/>
  <c r="R11" i="1" s="1"/>
  <c r="Y11" i="1" s="1"/>
  <c r="C11" i="1"/>
  <c r="P11" i="1" s="1"/>
  <c r="C7" i="1"/>
  <c r="P7" i="1" s="1"/>
  <c r="G14" i="1"/>
  <c r="R14" i="1" s="1"/>
  <c r="Y14" i="1" s="1"/>
  <c r="C14" i="1"/>
  <c r="P14" i="1" s="1"/>
  <c r="G9" i="1"/>
  <c r="R9" i="1" s="1"/>
  <c r="G13" i="1"/>
  <c r="R13" i="1" s="1"/>
  <c r="Y13" i="1" s="1"/>
  <c r="G7" i="1"/>
  <c r="R7" i="1" s="1"/>
  <c r="Y7" i="1" s="1"/>
  <c r="C12" i="1"/>
  <c r="P12" i="1" s="1"/>
  <c r="G12" i="1"/>
  <c r="R12" i="1" s="1"/>
  <c r="Y12" i="1" s="1"/>
  <c r="C5" i="1"/>
  <c r="P5" i="1" s="1"/>
  <c r="G5" i="1"/>
  <c r="R5" i="1" s="1"/>
  <c r="Y5" i="1" s="1"/>
  <c r="G8" i="1"/>
  <c r="R8" i="1" s="1"/>
  <c r="Y8" i="1" s="1"/>
  <c r="X8" i="1" l="1"/>
  <c r="AA8" i="1"/>
  <c r="AA12" i="1"/>
  <c r="X12" i="1"/>
  <c r="AA7" i="1"/>
  <c r="X7" i="1"/>
  <c r="AA5" i="1"/>
  <c r="X5" i="1"/>
  <c r="X11" i="1"/>
  <c r="AA11" i="1"/>
  <c r="C9" i="1"/>
  <c r="P9" i="1" s="1"/>
  <c r="AA13" i="1"/>
  <c r="AA14" i="1"/>
  <c r="X14" i="1"/>
  <c r="G6" i="1"/>
  <c r="R6" i="1" s="1"/>
  <c r="Y6" i="1" s="1"/>
  <c r="X6" i="1"/>
  <c r="G10" i="1"/>
  <c r="R10" i="1" s="1"/>
  <c r="Y10" i="1" s="1"/>
  <c r="C10" i="1"/>
  <c r="P10" i="1" s="1"/>
  <c r="I9" i="1"/>
  <c r="S9" i="1" s="1"/>
  <c r="Y9" i="1" s="1"/>
  <c r="E9" i="1"/>
  <c r="Q9" i="1" s="1"/>
  <c r="AB9" i="1" l="1"/>
  <c r="AA10" i="1"/>
  <c r="X10" i="1"/>
  <c r="AA6" i="1"/>
  <c r="AA9" i="1"/>
  <c r="X9" i="1"/>
</calcChain>
</file>

<file path=xl/sharedStrings.xml><?xml version="1.0" encoding="utf-8"?>
<sst xmlns="http://schemas.openxmlformats.org/spreadsheetml/2006/main" count="81" uniqueCount="61">
  <si>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</si>
  <si>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</si>
  <si>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</si>
  <si>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</si>
  <si>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</si>
  <si>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</si>
  <si>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</si>
  <si>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</si>
  <si>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</si>
  <si>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</si>
  <si>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</si>
  <si>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</si>
  <si>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</si>
  <si>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</si>
  <si>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</si>
  <si>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</si>
  <si>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</si>
  <si>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</si>
  <si>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</si>
  <si>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</si>
  <si>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</si>
  <si>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</si>
  <si>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</si>
  <si>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</si>
  <si>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</si>
  <si>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</si>
  <si>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</si>
  <si>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BIBURY/SNOWSHILL</t>
  </si>
  <si>
    <t>DCC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</si>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</sst>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5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32DA8EDF-3ACA-4D9B-BD0E-75D5023A5711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4-25\Workings\July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4-25/Workings/July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 refreshError="1"/>
      <sheetData sheetId="1">
        <row r="5">
          <cell r="B5">
            <v>2.4000000000000004</v>
          </cell>
          <cell r="C5">
            <v>2.4000000000000004</v>
          </cell>
          <cell r="D5">
            <v>2.4000000000000004</v>
          </cell>
          <cell r="E5">
            <v>2.4000000000000004</v>
          </cell>
          <cell r="F5">
            <v>2.4000000000000004</v>
          </cell>
          <cell r="G5">
            <v>2</v>
          </cell>
          <cell r="H5">
            <v>2.4000000000000004</v>
          </cell>
          <cell r="I5">
            <v>2.4000000000000004</v>
          </cell>
          <cell r="J5">
            <v>2.4000000000000004</v>
          </cell>
          <cell r="K5">
            <v>2.4000000000000004</v>
          </cell>
          <cell r="L5">
            <v>2.4000000000000004</v>
          </cell>
          <cell r="M5">
            <v>2.4000000000000004</v>
          </cell>
          <cell r="N5">
            <v>2.4000000000000004</v>
          </cell>
          <cell r="O5">
            <v>2.4000000000000004</v>
          </cell>
          <cell r="P5">
            <v>2</v>
          </cell>
          <cell r="Q5">
            <v>2.4000000000000004</v>
          </cell>
          <cell r="R5">
            <v>2</v>
          </cell>
          <cell r="S5">
            <v>2.2000000000000002</v>
          </cell>
          <cell r="T5">
            <v>2.4000000000000004</v>
          </cell>
          <cell r="U5">
            <v>2.2000000000000002</v>
          </cell>
          <cell r="V5">
            <v>2.4000000000000004</v>
          </cell>
          <cell r="W5">
            <v>2.4000000000000004</v>
          </cell>
          <cell r="X5">
            <v>2.8000000000000003</v>
          </cell>
          <cell r="Y5">
            <v>3.2</v>
          </cell>
          <cell r="Z5">
            <v>3</v>
          </cell>
          <cell r="AA5">
            <v>3.2</v>
          </cell>
          <cell r="AB5">
            <v>3.2</v>
          </cell>
          <cell r="AC5">
            <v>3.2</v>
          </cell>
          <cell r="AD5">
            <v>3.2</v>
          </cell>
          <cell r="AE5">
            <v>3.2</v>
          </cell>
          <cell r="AM5">
            <v>3060</v>
          </cell>
          <cell r="AN5">
            <v>2977.5</v>
          </cell>
          <cell r="AO5">
            <v>1260</v>
          </cell>
          <cell r="AP5">
            <v>1087.4999999999998</v>
          </cell>
          <cell r="AQ5">
            <v>2040</v>
          </cell>
          <cell r="AR5">
            <v>2020.0000000000002</v>
          </cell>
          <cell r="AS5">
            <v>840</v>
          </cell>
          <cell r="AT5">
            <v>810.00000000000068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2.1333333333333333</v>
          </cell>
          <cell r="Y6">
            <v>1.8666666666666667</v>
          </cell>
          <cell r="Z6">
            <v>1.8666666666666667</v>
          </cell>
          <cell r="AA6">
            <v>2.1333333333333333</v>
          </cell>
          <cell r="AB6">
            <v>2.1333333333333333</v>
          </cell>
          <cell r="AC6">
            <v>2.1333333333333333</v>
          </cell>
          <cell r="AD6">
            <v>2.1333333333333333</v>
          </cell>
          <cell r="AE6">
            <v>2.1333333333333333</v>
          </cell>
        </row>
        <row r="7">
          <cell r="B7">
            <v>0.8</v>
          </cell>
          <cell r="C7">
            <v>0.60000000000000009</v>
          </cell>
          <cell r="D7">
            <v>1.2000000000000002</v>
          </cell>
          <cell r="E7">
            <v>1.2000000000000002</v>
          </cell>
          <cell r="F7">
            <v>0.8</v>
          </cell>
          <cell r="G7">
            <v>1.2000000000000002</v>
          </cell>
          <cell r="H7">
            <v>1</v>
          </cell>
          <cell r="I7">
            <v>1.2000000000000002</v>
          </cell>
          <cell r="J7">
            <v>1.2000000000000002</v>
          </cell>
          <cell r="K7">
            <v>1.2000000000000002</v>
          </cell>
          <cell r="L7">
            <v>1.2000000000000002</v>
          </cell>
          <cell r="M7">
            <v>1.2000000000000002</v>
          </cell>
          <cell r="N7">
            <v>0.8</v>
          </cell>
          <cell r="O7">
            <v>1.2000000000000002</v>
          </cell>
          <cell r="P7">
            <v>1.2000000000000002</v>
          </cell>
          <cell r="Q7">
            <v>1.2000000000000002</v>
          </cell>
          <cell r="R7">
            <v>1.2000000000000002</v>
          </cell>
          <cell r="S7">
            <v>1.2000000000000002</v>
          </cell>
          <cell r="T7">
            <v>1.2000000000000002</v>
          </cell>
          <cell r="U7">
            <v>1.2000000000000002</v>
          </cell>
          <cell r="V7">
            <v>1.2000000000000002</v>
          </cell>
          <cell r="W7">
            <v>1.2000000000000002</v>
          </cell>
          <cell r="X7">
            <v>0.8</v>
          </cell>
          <cell r="Y7">
            <v>0.60000000000000009</v>
          </cell>
          <cell r="Z7">
            <v>0.60000000000000009</v>
          </cell>
          <cell r="AA7">
            <v>0.4</v>
          </cell>
          <cell r="AB7">
            <v>0.8</v>
          </cell>
          <cell r="AC7">
            <v>0.4</v>
          </cell>
          <cell r="AD7">
            <v>0</v>
          </cell>
          <cell r="AE7">
            <v>0.4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0.53333333333333333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0.53333333333333333</v>
          </cell>
          <cell r="Q8">
            <v>0.53333333333333333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>
            <v>1.2000000000000002</v>
          </cell>
          <cell r="C12">
            <v>0.8</v>
          </cell>
          <cell r="D12">
            <v>1.2000000000000002</v>
          </cell>
          <cell r="E12">
            <v>1.2000000000000002</v>
          </cell>
          <cell r="F12">
            <v>1.2000000000000002</v>
          </cell>
          <cell r="G12">
            <v>1</v>
          </cell>
          <cell r="H12">
            <v>0.8</v>
          </cell>
          <cell r="I12">
            <v>0.8</v>
          </cell>
          <cell r="J12">
            <v>0.8</v>
          </cell>
          <cell r="K12">
            <v>1.2000000000000002</v>
          </cell>
          <cell r="L12">
            <v>1</v>
          </cell>
          <cell r="M12">
            <v>1.2000000000000002</v>
          </cell>
          <cell r="N12">
            <v>0.8</v>
          </cell>
          <cell r="O12">
            <v>1</v>
          </cell>
          <cell r="P12">
            <v>1.2000000000000002</v>
          </cell>
          <cell r="Q12">
            <v>1</v>
          </cell>
          <cell r="R12">
            <v>0.8</v>
          </cell>
          <cell r="S12">
            <v>1</v>
          </cell>
          <cell r="T12">
            <v>0.8</v>
          </cell>
          <cell r="U12">
            <v>0.8</v>
          </cell>
          <cell r="V12">
            <v>0.8</v>
          </cell>
          <cell r="W12">
            <v>0.8</v>
          </cell>
          <cell r="X12">
            <v>0.8</v>
          </cell>
          <cell r="Y12">
            <v>1.2000000000000002</v>
          </cell>
          <cell r="Z12">
            <v>1.2000000000000002</v>
          </cell>
          <cell r="AA12">
            <v>1.2000000000000002</v>
          </cell>
          <cell r="AB12">
            <v>1.2000000000000002</v>
          </cell>
          <cell r="AC12">
            <v>1</v>
          </cell>
          <cell r="AD12">
            <v>0.8</v>
          </cell>
          <cell r="AE12">
            <v>1.2000000000000002</v>
          </cell>
          <cell r="AM12">
            <v>1395</v>
          </cell>
          <cell r="AN12">
            <v>1170</v>
          </cell>
          <cell r="AO12">
            <v>930</v>
          </cell>
          <cell r="AP12">
            <v>787.50000000000023</v>
          </cell>
          <cell r="AQ12">
            <v>620</v>
          </cell>
          <cell r="AR12">
            <v>619.99999999999989</v>
          </cell>
          <cell r="AS12">
            <v>620</v>
          </cell>
          <cell r="AT12">
            <v>540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0.53333333333333333</v>
          </cell>
          <cell r="G13">
            <v>0.53333333333333333</v>
          </cell>
          <cell r="H13">
            <v>0.53333333333333333</v>
          </cell>
          <cell r="I13">
            <v>0.53333333333333333</v>
          </cell>
          <cell r="J13">
            <v>0.53333333333333333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0.53333333333333333</v>
          </cell>
          <cell r="V13">
            <v>0.53333333333333333</v>
          </cell>
          <cell r="W13">
            <v>0.53333333333333333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0.8</v>
          </cell>
          <cell r="C14">
            <v>1</v>
          </cell>
          <cell r="D14">
            <v>0.8</v>
          </cell>
          <cell r="E14">
            <v>0.8</v>
          </cell>
          <cell r="F14">
            <v>0.4</v>
          </cell>
          <cell r="G14">
            <v>0.8</v>
          </cell>
          <cell r="H14">
            <v>0.60000000000000009</v>
          </cell>
          <cell r="I14">
            <v>0.4</v>
          </cell>
          <cell r="J14">
            <v>0.60000000000000009</v>
          </cell>
          <cell r="K14">
            <v>0.8</v>
          </cell>
          <cell r="L14">
            <v>0.8</v>
          </cell>
          <cell r="M14">
            <v>0.8</v>
          </cell>
          <cell r="N14">
            <v>0.4</v>
          </cell>
          <cell r="O14">
            <v>0.8</v>
          </cell>
          <cell r="P14">
            <v>0.60000000000000009</v>
          </cell>
          <cell r="Q14">
            <v>0.8</v>
          </cell>
          <cell r="R14">
            <v>0.60000000000000009</v>
          </cell>
          <cell r="S14">
            <v>0.60000000000000009</v>
          </cell>
          <cell r="T14">
            <v>0.4</v>
          </cell>
          <cell r="U14">
            <v>0.60000000000000009</v>
          </cell>
          <cell r="V14">
            <v>0.60000000000000009</v>
          </cell>
          <cell r="W14">
            <v>0.4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0.4</v>
          </cell>
          <cell r="AD14">
            <v>0.60000000000000009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0.53333333333333333</v>
          </cell>
          <cell r="E15">
            <v>0.8</v>
          </cell>
          <cell r="F15">
            <v>0.53333333333333333</v>
          </cell>
          <cell r="G15">
            <v>0.26666666666666666</v>
          </cell>
          <cell r="H15">
            <v>0.26666666666666666</v>
          </cell>
          <cell r="I15">
            <v>0</v>
          </cell>
          <cell r="J15">
            <v>0.53333333333333333</v>
          </cell>
          <cell r="K15">
            <v>0.53333333333333333</v>
          </cell>
          <cell r="L15">
            <v>0.8</v>
          </cell>
          <cell r="M15">
            <v>0.53333333333333333</v>
          </cell>
          <cell r="N15">
            <v>0.53333333333333333</v>
          </cell>
          <cell r="O15">
            <v>0.26666666666666666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0.26666666666666666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0.26666666666666666</v>
          </cell>
          <cell r="AD15">
            <v>0.26666666666666666</v>
          </cell>
          <cell r="AE15">
            <v>0.53333333333333333</v>
          </cell>
        </row>
        <row r="26">
          <cell r="B26">
            <v>1</v>
          </cell>
          <cell r="C26">
            <v>1.2000000000000002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1.6</v>
          </cell>
          <cell r="I26">
            <v>2</v>
          </cell>
          <cell r="J26">
            <v>2</v>
          </cell>
          <cell r="K26">
            <v>2</v>
          </cell>
          <cell r="L26">
            <v>1.6</v>
          </cell>
          <cell r="M26">
            <v>1.6</v>
          </cell>
          <cell r="N26">
            <v>2</v>
          </cell>
          <cell r="O26">
            <v>1.6</v>
          </cell>
          <cell r="P26">
            <v>1.6</v>
          </cell>
          <cell r="Q26">
            <v>1.8</v>
          </cell>
          <cell r="R26">
            <v>2</v>
          </cell>
          <cell r="S26">
            <v>2</v>
          </cell>
          <cell r="T26">
            <v>2</v>
          </cell>
          <cell r="U26">
            <v>2</v>
          </cell>
          <cell r="V26">
            <v>1.6</v>
          </cell>
          <cell r="W26">
            <v>2</v>
          </cell>
          <cell r="X26">
            <v>2</v>
          </cell>
          <cell r="Y26">
            <v>2</v>
          </cell>
          <cell r="Z26">
            <v>2</v>
          </cell>
          <cell r="AA26">
            <v>2</v>
          </cell>
          <cell r="AB26">
            <v>2</v>
          </cell>
          <cell r="AC26">
            <v>1.4000000000000001</v>
          </cell>
          <cell r="AD26">
            <v>1.6</v>
          </cell>
          <cell r="AE26">
            <v>2</v>
          </cell>
          <cell r="AM26">
            <v>2205</v>
          </cell>
          <cell r="AN26">
            <v>2122.5</v>
          </cell>
          <cell r="AO26">
            <v>930</v>
          </cell>
          <cell r="AP26">
            <v>697.50000000000023</v>
          </cell>
          <cell r="AQ26">
            <v>1160</v>
          </cell>
          <cell r="AR26">
            <v>1080.0000000000002</v>
          </cell>
          <cell r="AS26">
            <v>310</v>
          </cell>
          <cell r="AT26">
            <v>299.99999999999994</v>
          </cell>
        </row>
        <row r="27">
          <cell r="B27">
            <v>0.8</v>
          </cell>
          <cell r="C27">
            <v>0.8</v>
          </cell>
          <cell r="D27">
            <v>0.8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0.8</v>
          </cell>
          <cell r="I27">
            <v>0.8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0.8</v>
          </cell>
          <cell r="O27">
            <v>0.53333333333333333</v>
          </cell>
          <cell r="P27">
            <v>0.8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0.8</v>
          </cell>
          <cell r="W27">
            <v>0.8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0.8</v>
          </cell>
          <cell r="AC27">
            <v>0.53333333333333333</v>
          </cell>
          <cell r="AD27">
            <v>0.53333333333333333</v>
          </cell>
          <cell r="AE27">
            <v>1.0666666666666667</v>
          </cell>
        </row>
        <row r="28">
          <cell r="B28">
            <v>0.4</v>
          </cell>
          <cell r="C28">
            <v>0.4</v>
          </cell>
          <cell r="D28">
            <v>0.60000000000000009</v>
          </cell>
          <cell r="E28">
            <v>0.8</v>
          </cell>
          <cell r="F28">
            <v>0.8</v>
          </cell>
          <cell r="G28">
            <v>0.60000000000000009</v>
          </cell>
          <cell r="H28">
            <v>0.4</v>
          </cell>
          <cell r="I28">
            <v>0.60000000000000009</v>
          </cell>
          <cell r="J28">
            <v>0.8</v>
          </cell>
          <cell r="K28">
            <v>0.60000000000000009</v>
          </cell>
          <cell r="L28">
            <v>0.2</v>
          </cell>
          <cell r="M28">
            <v>0.60000000000000009</v>
          </cell>
          <cell r="N28">
            <v>0.4</v>
          </cell>
          <cell r="O28">
            <v>0.4</v>
          </cell>
          <cell r="P28">
            <v>0.4</v>
          </cell>
          <cell r="Q28">
            <v>0.60000000000000009</v>
          </cell>
          <cell r="R28">
            <v>0.8</v>
          </cell>
          <cell r="S28">
            <v>0.8</v>
          </cell>
          <cell r="T28">
            <v>0.60000000000000009</v>
          </cell>
          <cell r="U28">
            <v>0.60000000000000009</v>
          </cell>
          <cell r="V28">
            <v>0.60000000000000009</v>
          </cell>
          <cell r="W28">
            <v>0.60000000000000009</v>
          </cell>
          <cell r="X28">
            <v>0.8</v>
          </cell>
          <cell r="Y28">
            <v>0.8</v>
          </cell>
          <cell r="Z28">
            <v>0.8</v>
          </cell>
          <cell r="AA28">
            <v>0.8</v>
          </cell>
          <cell r="AB28">
            <v>0.4</v>
          </cell>
          <cell r="AC28">
            <v>0.4</v>
          </cell>
          <cell r="AD28">
            <v>0.60000000000000009</v>
          </cell>
          <cell r="AE28">
            <v>0.60000000000000009</v>
          </cell>
        </row>
        <row r="29">
          <cell r="B29">
            <v>0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0.53333333333333333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</v>
          </cell>
          <cell r="AD29">
            <v>0.26666666666666666</v>
          </cell>
          <cell r="AE29">
            <v>0.26666666666666666</v>
          </cell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2.4000000000000004</v>
          </cell>
          <cell r="G54">
            <v>2.2000000000000002</v>
          </cell>
          <cell r="H54">
            <v>2.4000000000000004</v>
          </cell>
          <cell r="I54">
            <v>2.4000000000000004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</v>
          </cell>
          <cell r="O54">
            <v>2.4000000000000004</v>
          </cell>
          <cell r="P54">
            <v>2.2000000000000002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2.2000000000000002</v>
          </cell>
          <cell r="AB54">
            <v>2</v>
          </cell>
          <cell r="AC54">
            <v>2.4000000000000004</v>
          </cell>
          <cell r="AD54">
            <v>2.2000000000000002</v>
          </cell>
          <cell r="AE54">
            <v>2.4000000000000004</v>
          </cell>
          <cell r="AM54">
            <v>2790</v>
          </cell>
          <cell r="AN54">
            <v>2730</v>
          </cell>
          <cell r="AO54">
            <v>1860</v>
          </cell>
          <cell r="AP54">
            <v>1777.5000000000005</v>
          </cell>
          <cell r="AQ54">
            <v>1550</v>
          </cell>
          <cell r="AR54">
            <v>1550</v>
          </cell>
          <cell r="AS54">
            <v>930</v>
          </cell>
          <cell r="AT54">
            <v>1140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1.6</v>
          </cell>
          <cell r="C56">
            <v>1.4000000000000001</v>
          </cell>
          <cell r="D56">
            <v>1.2000000000000002</v>
          </cell>
          <cell r="E56">
            <v>1.6</v>
          </cell>
          <cell r="F56">
            <v>1.4000000000000001</v>
          </cell>
          <cell r="G56">
            <v>1.8</v>
          </cell>
          <cell r="H56">
            <v>1.6</v>
          </cell>
          <cell r="I56">
            <v>1.6</v>
          </cell>
          <cell r="J56">
            <v>1.4000000000000001</v>
          </cell>
          <cell r="K56">
            <v>1.2000000000000002</v>
          </cell>
          <cell r="L56">
            <v>1.6</v>
          </cell>
          <cell r="M56">
            <v>1.6</v>
          </cell>
          <cell r="N56">
            <v>1.8</v>
          </cell>
          <cell r="O56">
            <v>1.6</v>
          </cell>
          <cell r="P56">
            <v>1.2000000000000002</v>
          </cell>
          <cell r="Q56">
            <v>1.6</v>
          </cell>
          <cell r="R56">
            <v>1.2000000000000002</v>
          </cell>
          <cell r="S56">
            <v>1.4000000000000001</v>
          </cell>
          <cell r="T56">
            <v>1.6</v>
          </cell>
          <cell r="U56">
            <v>1.6</v>
          </cell>
          <cell r="V56">
            <v>1.6</v>
          </cell>
          <cell r="W56">
            <v>1.6</v>
          </cell>
          <cell r="X56">
            <v>1.6</v>
          </cell>
          <cell r="Y56">
            <v>1.6</v>
          </cell>
          <cell r="Z56">
            <v>1.6</v>
          </cell>
          <cell r="AA56">
            <v>1.6</v>
          </cell>
          <cell r="AB56">
            <v>1</v>
          </cell>
          <cell r="AC56">
            <v>2</v>
          </cell>
          <cell r="AD56">
            <v>1.2000000000000002</v>
          </cell>
          <cell r="AE56">
            <v>1.8</v>
          </cell>
        </row>
        <row r="57">
          <cell r="B57">
            <v>1.0666666666666667</v>
          </cell>
          <cell r="C57">
            <v>1.0666666666666667</v>
          </cell>
          <cell r="D57">
            <v>0.8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0.8</v>
          </cell>
          <cell r="R57">
            <v>0.8</v>
          </cell>
          <cell r="S57">
            <v>0.8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0.8</v>
          </cell>
          <cell r="X57">
            <v>0.8</v>
          </cell>
          <cell r="Y57">
            <v>0.8</v>
          </cell>
          <cell r="Z57">
            <v>0.8</v>
          </cell>
          <cell r="AA57">
            <v>0.8</v>
          </cell>
          <cell r="AB57">
            <v>1.0666666666666667</v>
          </cell>
          <cell r="AC57">
            <v>0.8</v>
          </cell>
          <cell r="AD57">
            <v>1.0666666666666667</v>
          </cell>
          <cell r="AE57">
            <v>1.0666666666666667</v>
          </cell>
        </row>
        <row r="61">
          <cell r="B61">
            <v>1.6</v>
          </cell>
          <cell r="C61">
            <v>1.8</v>
          </cell>
          <cell r="D61">
            <v>1.6</v>
          </cell>
          <cell r="E61">
            <v>1.6</v>
          </cell>
          <cell r="F61">
            <v>1.6</v>
          </cell>
          <cell r="G61">
            <v>1.2000000000000002</v>
          </cell>
          <cell r="H61">
            <v>1</v>
          </cell>
          <cell r="I61">
            <v>1.2000000000000002</v>
          </cell>
          <cell r="J61">
            <v>1.6</v>
          </cell>
          <cell r="K61">
            <v>1.6</v>
          </cell>
          <cell r="L61">
            <v>1.2000000000000002</v>
          </cell>
          <cell r="M61">
            <v>1.6</v>
          </cell>
          <cell r="N61">
            <v>1.6</v>
          </cell>
          <cell r="O61">
            <v>1.2000000000000002</v>
          </cell>
          <cell r="P61">
            <v>1.2000000000000002</v>
          </cell>
          <cell r="Q61">
            <v>1.2000000000000002</v>
          </cell>
          <cell r="R61">
            <v>1.2000000000000002</v>
          </cell>
          <cell r="S61">
            <v>1.4000000000000001</v>
          </cell>
          <cell r="T61">
            <v>1.6</v>
          </cell>
          <cell r="U61">
            <v>1.4000000000000001</v>
          </cell>
          <cell r="V61">
            <v>1.4000000000000001</v>
          </cell>
          <cell r="W61">
            <v>1.6</v>
          </cell>
          <cell r="X61">
            <v>1.4000000000000001</v>
          </cell>
          <cell r="Y61">
            <v>1.6</v>
          </cell>
          <cell r="Z61">
            <v>1.6</v>
          </cell>
          <cell r="AA61">
            <v>1.2000000000000002</v>
          </cell>
          <cell r="AB61">
            <v>1.6</v>
          </cell>
          <cell r="AC61">
            <v>1.4000000000000001</v>
          </cell>
          <cell r="AD61">
            <v>1.6</v>
          </cell>
          <cell r="AE61">
            <v>1.4000000000000001</v>
          </cell>
          <cell r="AM61">
            <v>1860</v>
          </cell>
          <cell r="AN61">
            <v>1680.0000000000002</v>
          </cell>
          <cell r="AO61">
            <v>1395</v>
          </cell>
          <cell r="AP61">
            <v>1117.5</v>
          </cell>
          <cell r="AQ61">
            <v>930</v>
          </cell>
          <cell r="AR61">
            <v>810.00000000000034</v>
          </cell>
          <cell r="AS61">
            <v>620</v>
          </cell>
          <cell r="AT61">
            <v>459.99999999999994</v>
          </cell>
        </row>
        <row r="62">
          <cell r="B62">
            <v>0.8</v>
          </cell>
          <cell r="C62">
            <v>0.8</v>
          </cell>
          <cell r="D62">
            <v>0.53333333333333333</v>
          </cell>
          <cell r="E62">
            <v>0.53333333333333333</v>
          </cell>
          <cell r="F62">
            <v>0.53333333333333333</v>
          </cell>
          <cell r="G62">
            <v>0.53333333333333333</v>
          </cell>
          <cell r="H62">
            <v>0.53333333333333333</v>
          </cell>
          <cell r="I62">
            <v>0.8</v>
          </cell>
          <cell r="J62">
            <v>0.8</v>
          </cell>
          <cell r="K62">
            <v>0.53333333333333333</v>
          </cell>
          <cell r="L62">
            <v>0.53333333333333333</v>
          </cell>
          <cell r="M62">
            <v>0.8</v>
          </cell>
          <cell r="N62">
            <v>0.53333333333333333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0.53333333333333333</v>
          </cell>
          <cell r="W62">
            <v>0.53333333333333333</v>
          </cell>
          <cell r="X62">
            <v>0.53333333333333333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0.53333333333333333</v>
          </cell>
          <cell r="AD62">
            <v>0.8</v>
          </cell>
          <cell r="AE62">
            <v>0.8</v>
          </cell>
        </row>
        <row r="63">
          <cell r="B63">
            <v>0.8</v>
          </cell>
          <cell r="C63">
            <v>1.2000000000000002</v>
          </cell>
          <cell r="D63">
            <v>0.8</v>
          </cell>
          <cell r="E63">
            <v>0.8</v>
          </cell>
          <cell r="F63">
            <v>0.8</v>
          </cell>
          <cell r="G63">
            <v>0.8</v>
          </cell>
          <cell r="H63">
            <v>0.8</v>
          </cell>
          <cell r="I63">
            <v>0.8</v>
          </cell>
          <cell r="J63">
            <v>1.2000000000000002</v>
          </cell>
          <cell r="K63">
            <v>1.2000000000000002</v>
          </cell>
          <cell r="L63">
            <v>0.8</v>
          </cell>
          <cell r="M63">
            <v>0.8</v>
          </cell>
          <cell r="N63">
            <v>1.2000000000000002</v>
          </cell>
          <cell r="O63">
            <v>0.8</v>
          </cell>
          <cell r="P63">
            <v>0.8</v>
          </cell>
          <cell r="Q63">
            <v>1</v>
          </cell>
          <cell r="R63">
            <v>1.2000000000000002</v>
          </cell>
          <cell r="S63">
            <v>0.60000000000000009</v>
          </cell>
          <cell r="T63">
            <v>1.2000000000000002</v>
          </cell>
          <cell r="U63">
            <v>1</v>
          </cell>
          <cell r="V63">
            <v>1</v>
          </cell>
          <cell r="W63">
            <v>1.2000000000000002</v>
          </cell>
          <cell r="X63">
            <v>1</v>
          </cell>
          <cell r="Y63">
            <v>1.2000000000000002</v>
          </cell>
          <cell r="Z63">
            <v>0.8</v>
          </cell>
          <cell r="AA63">
            <v>0.8</v>
          </cell>
          <cell r="AB63">
            <v>1.2000000000000002</v>
          </cell>
          <cell r="AC63">
            <v>1.2000000000000002</v>
          </cell>
          <cell r="AD63">
            <v>0.8</v>
          </cell>
          <cell r="AE63">
            <v>0.8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</v>
          </cell>
          <cell r="J64">
            <v>0.26666666666666666</v>
          </cell>
          <cell r="K64">
            <v>0.26666666666666666</v>
          </cell>
          <cell r="L64">
            <v>0.53333333333333333</v>
          </cell>
          <cell r="M64">
            <v>0.26666666666666666</v>
          </cell>
          <cell r="N64">
            <v>0.26666666666666666</v>
          </cell>
          <cell r="O64">
            <v>0.26666666666666666</v>
          </cell>
          <cell r="P64">
            <v>0.26666666666666666</v>
          </cell>
          <cell r="Q64">
            <v>0.26666666666666666</v>
          </cell>
          <cell r="R64">
            <v>0.26666666666666666</v>
          </cell>
          <cell r="S64">
            <v>0.26666666666666666</v>
          </cell>
          <cell r="T64">
            <v>0.26666666666666666</v>
          </cell>
          <cell r="U64">
            <v>0</v>
          </cell>
          <cell r="V64">
            <v>0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1.6</v>
          </cell>
          <cell r="H68">
            <v>1.6</v>
          </cell>
          <cell r="I68">
            <v>1.4000000000000001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1860</v>
          </cell>
          <cell r="AN68">
            <v>1927.5000000000009</v>
          </cell>
          <cell r="AO68">
            <v>930</v>
          </cell>
          <cell r="AP68">
            <v>817.50000000000045</v>
          </cell>
          <cell r="AQ68">
            <v>930</v>
          </cell>
          <cell r="AR68">
            <v>960.00000000000045</v>
          </cell>
          <cell r="AS68">
            <v>620</v>
          </cell>
          <cell r="AT68">
            <v>619.99999999999989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0.8</v>
          </cell>
          <cell r="D70">
            <v>0.4</v>
          </cell>
          <cell r="E70">
            <v>0.8</v>
          </cell>
          <cell r="F70">
            <v>0.8</v>
          </cell>
          <cell r="G70">
            <v>0.8</v>
          </cell>
          <cell r="H70">
            <v>0.4</v>
          </cell>
          <cell r="I70">
            <v>0.8</v>
          </cell>
          <cell r="J70">
            <v>0.8</v>
          </cell>
          <cell r="K70">
            <v>0.4</v>
          </cell>
          <cell r="L70">
            <v>0.60000000000000009</v>
          </cell>
          <cell r="M70">
            <v>0.8</v>
          </cell>
          <cell r="N70">
            <v>0.8</v>
          </cell>
          <cell r="O70">
            <v>0.8</v>
          </cell>
          <cell r="P70">
            <v>0.8</v>
          </cell>
          <cell r="Q70">
            <v>0.8</v>
          </cell>
          <cell r="R70">
            <v>0.4</v>
          </cell>
          <cell r="S70">
            <v>0.8</v>
          </cell>
          <cell r="T70">
            <v>0.8</v>
          </cell>
          <cell r="U70">
            <v>0.8</v>
          </cell>
          <cell r="V70">
            <v>0.8</v>
          </cell>
          <cell r="W70">
            <v>0.8</v>
          </cell>
          <cell r="X70">
            <v>0.8</v>
          </cell>
          <cell r="Y70">
            <v>0.8</v>
          </cell>
          <cell r="Z70">
            <v>0.60000000000000009</v>
          </cell>
          <cell r="AA70">
            <v>0.8</v>
          </cell>
          <cell r="AB70">
            <v>0.2</v>
          </cell>
          <cell r="AC70">
            <v>0.8</v>
          </cell>
          <cell r="AD70">
            <v>0.4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0.8</v>
          </cell>
          <cell r="C75">
            <v>1.2000000000000002</v>
          </cell>
          <cell r="D75">
            <v>1.2000000000000002</v>
          </cell>
          <cell r="E75">
            <v>0.8</v>
          </cell>
          <cell r="F75">
            <v>1.2000000000000002</v>
          </cell>
          <cell r="G75">
            <v>1.2000000000000002</v>
          </cell>
          <cell r="H75">
            <v>1.2000000000000002</v>
          </cell>
          <cell r="I75">
            <v>1.2000000000000002</v>
          </cell>
          <cell r="J75">
            <v>1.2000000000000002</v>
          </cell>
          <cell r="K75">
            <v>1.2000000000000002</v>
          </cell>
          <cell r="L75">
            <v>1.2000000000000002</v>
          </cell>
          <cell r="M75">
            <v>1.2000000000000002</v>
          </cell>
          <cell r="N75">
            <v>1.2000000000000002</v>
          </cell>
          <cell r="O75">
            <v>1.2000000000000002</v>
          </cell>
          <cell r="P75">
            <v>1.2000000000000002</v>
          </cell>
          <cell r="Q75">
            <v>1.6</v>
          </cell>
          <cell r="R75">
            <v>1.4000000000000001</v>
          </cell>
          <cell r="S75">
            <v>1.2000000000000002</v>
          </cell>
          <cell r="T75">
            <v>1.6</v>
          </cell>
          <cell r="U75">
            <v>1.2000000000000002</v>
          </cell>
          <cell r="V75">
            <v>1.2000000000000002</v>
          </cell>
          <cell r="W75">
            <v>0.8</v>
          </cell>
          <cell r="X75">
            <v>1.2000000000000002</v>
          </cell>
          <cell r="Y75">
            <v>1.2000000000000002</v>
          </cell>
          <cell r="Z75">
            <v>1.2000000000000002</v>
          </cell>
          <cell r="AA75">
            <v>0.8</v>
          </cell>
          <cell r="AB75">
            <v>1.2000000000000002</v>
          </cell>
          <cell r="AC75">
            <v>1.2000000000000002</v>
          </cell>
          <cell r="AD75">
            <v>1.2000000000000002</v>
          </cell>
          <cell r="AE75">
            <v>1.2000000000000002</v>
          </cell>
          <cell r="AM75">
            <v>1395</v>
          </cell>
          <cell r="AN75">
            <v>1372.5</v>
          </cell>
          <cell r="AO75">
            <v>810</v>
          </cell>
          <cell r="AP75">
            <v>532.50000000000023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0.4</v>
          </cell>
          <cell r="C77">
            <v>0.4</v>
          </cell>
          <cell r="D77">
            <v>0.8</v>
          </cell>
          <cell r="E77">
            <v>0.4</v>
          </cell>
          <cell r="F77">
            <v>0.8</v>
          </cell>
          <cell r="G77">
            <v>0.4</v>
          </cell>
          <cell r="H77">
            <v>0.4</v>
          </cell>
          <cell r="I77">
            <v>0.4</v>
          </cell>
          <cell r="J77">
            <v>0</v>
          </cell>
          <cell r="K77">
            <v>0.4</v>
          </cell>
          <cell r="L77">
            <v>0.4</v>
          </cell>
          <cell r="M77">
            <v>0.4</v>
          </cell>
          <cell r="N77">
            <v>0.4</v>
          </cell>
          <cell r="O77">
            <v>0.8</v>
          </cell>
          <cell r="P77">
            <v>0.4</v>
          </cell>
          <cell r="Q77">
            <v>0.4</v>
          </cell>
          <cell r="R77">
            <v>0.8</v>
          </cell>
          <cell r="S77">
            <v>0.8</v>
          </cell>
          <cell r="T77">
            <v>0.2</v>
          </cell>
          <cell r="U77">
            <v>0.4</v>
          </cell>
          <cell r="V77">
            <v>0.4</v>
          </cell>
          <cell r="W77">
            <v>0.4</v>
          </cell>
          <cell r="X77">
            <v>0.4</v>
          </cell>
          <cell r="Y77">
            <v>0.8</v>
          </cell>
          <cell r="Z77">
            <v>0.8</v>
          </cell>
          <cell r="AA77">
            <v>0</v>
          </cell>
          <cell r="AB77">
            <v>0</v>
          </cell>
          <cell r="AC77">
            <v>0.4</v>
          </cell>
          <cell r="AD77">
            <v>0.4</v>
          </cell>
          <cell r="AE77">
            <v>0.4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9">
          <cell r="B89">
            <v>2</v>
          </cell>
          <cell r="C89">
            <v>2</v>
          </cell>
          <cell r="D89">
            <v>2</v>
          </cell>
          <cell r="E89">
            <v>2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1.8</v>
          </cell>
          <cell r="M89">
            <v>1.8</v>
          </cell>
          <cell r="N89">
            <v>2</v>
          </cell>
          <cell r="O89">
            <v>2</v>
          </cell>
          <cell r="P89">
            <v>2</v>
          </cell>
          <cell r="Q89">
            <v>1.8</v>
          </cell>
          <cell r="R89">
            <v>2</v>
          </cell>
          <cell r="S89">
            <v>2</v>
          </cell>
          <cell r="T89">
            <v>2</v>
          </cell>
          <cell r="U89">
            <v>2</v>
          </cell>
          <cell r="V89">
            <v>2</v>
          </cell>
          <cell r="W89">
            <v>2</v>
          </cell>
          <cell r="X89">
            <v>1.4000000000000001</v>
          </cell>
          <cell r="Y89">
            <v>2</v>
          </cell>
          <cell r="Z89">
            <v>2.2000000000000002</v>
          </cell>
          <cell r="AA89">
            <v>2</v>
          </cell>
          <cell r="AB89">
            <v>2</v>
          </cell>
          <cell r="AC89">
            <v>2</v>
          </cell>
          <cell r="AD89">
            <v>2</v>
          </cell>
          <cell r="AE89">
            <v>1.8</v>
          </cell>
          <cell r="AM89">
            <v>2325</v>
          </cell>
          <cell r="AN89">
            <v>2280</v>
          </cell>
          <cell r="AO89">
            <v>930</v>
          </cell>
          <cell r="AP89">
            <v>915.00000000000034</v>
          </cell>
          <cell r="AQ89">
            <v>1240</v>
          </cell>
          <cell r="AR89">
            <v>1239.9999999999998</v>
          </cell>
          <cell r="AS89">
            <v>310</v>
          </cell>
          <cell r="AT89">
            <v>279.99999999999994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0.60000000000000009</v>
          </cell>
          <cell r="C91">
            <v>0.60000000000000009</v>
          </cell>
          <cell r="D91">
            <v>0.8</v>
          </cell>
          <cell r="E91">
            <v>0.8</v>
          </cell>
          <cell r="F91">
            <v>0.8</v>
          </cell>
          <cell r="G91">
            <v>0.8</v>
          </cell>
          <cell r="H91">
            <v>0.8</v>
          </cell>
          <cell r="I91">
            <v>0.8</v>
          </cell>
          <cell r="J91">
            <v>0.8</v>
          </cell>
          <cell r="K91">
            <v>0.8</v>
          </cell>
          <cell r="L91">
            <v>0.8</v>
          </cell>
          <cell r="M91">
            <v>0.8</v>
          </cell>
          <cell r="N91">
            <v>0.8</v>
          </cell>
          <cell r="O91">
            <v>0.8</v>
          </cell>
          <cell r="P91">
            <v>1</v>
          </cell>
          <cell r="Q91">
            <v>0.8</v>
          </cell>
          <cell r="R91">
            <v>0.60000000000000009</v>
          </cell>
          <cell r="S91">
            <v>0.8</v>
          </cell>
          <cell r="T91">
            <v>0.8</v>
          </cell>
          <cell r="U91">
            <v>0.8</v>
          </cell>
          <cell r="V91">
            <v>0.60000000000000009</v>
          </cell>
          <cell r="W91">
            <v>1</v>
          </cell>
          <cell r="X91">
            <v>1</v>
          </cell>
          <cell r="Y91">
            <v>0.8</v>
          </cell>
          <cell r="Z91">
            <v>0.8</v>
          </cell>
          <cell r="AA91">
            <v>0.8</v>
          </cell>
          <cell r="AB91">
            <v>0.60000000000000009</v>
          </cell>
          <cell r="AC91">
            <v>0.8</v>
          </cell>
          <cell r="AD91">
            <v>0.8</v>
          </cell>
          <cell r="AE91">
            <v>0.8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</v>
          </cell>
          <cell r="X92">
            <v>0.26666666666666666</v>
          </cell>
          <cell r="Y92">
            <v>0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2.2000000000000002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2.8000000000000003</v>
          </cell>
          <cell r="V96">
            <v>2.8000000000000003</v>
          </cell>
          <cell r="W96">
            <v>2.8000000000000003</v>
          </cell>
          <cell r="X96">
            <v>2.8000000000000003</v>
          </cell>
          <cell r="Y96">
            <v>2.8000000000000003</v>
          </cell>
          <cell r="Z96">
            <v>2.8000000000000003</v>
          </cell>
          <cell r="AA96">
            <v>2.8000000000000003</v>
          </cell>
          <cell r="AB96">
            <v>2.8000000000000003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2790</v>
          </cell>
          <cell r="AN96">
            <v>2902.4999999999995</v>
          </cell>
          <cell r="AO96">
            <v>1860</v>
          </cell>
          <cell r="AP96">
            <v>1725.0000000000005</v>
          </cell>
          <cell r="AQ96">
            <v>1240</v>
          </cell>
          <cell r="AR96">
            <v>1319.9999999999998</v>
          </cell>
          <cell r="AS96">
            <v>1240</v>
          </cell>
          <cell r="AT96">
            <v>1330.0000000000002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1.3333333333333333</v>
          </cell>
          <cell r="U97">
            <v>1.3333333333333333</v>
          </cell>
          <cell r="V97">
            <v>1.3333333333333333</v>
          </cell>
          <cell r="W97">
            <v>1.3333333333333333</v>
          </cell>
          <cell r="X97">
            <v>1.3333333333333333</v>
          </cell>
          <cell r="Y97">
            <v>1.3333333333333333</v>
          </cell>
          <cell r="Z97">
            <v>1.3333333333333333</v>
          </cell>
          <cell r="AA97">
            <v>1.3333333333333333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1.8</v>
          </cell>
          <cell r="C98">
            <v>1.6</v>
          </cell>
          <cell r="D98">
            <v>1.2000000000000002</v>
          </cell>
          <cell r="E98">
            <v>1.6</v>
          </cell>
          <cell r="F98">
            <v>1</v>
          </cell>
          <cell r="G98">
            <v>1.6</v>
          </cell>
          <cell r="H98">
            <v>1.6</v>
          </cell>
          <cell r="I98">
            <v>1.6</v>
          </cell>
          <cell r="J98">
            <v>1.6</v>
          </cell>
          <cell r="K98">
            <v>1.6</v>
          </cell>
          <cell r="L98">
            <v>1.6</v>
          </cell>
          <cell r="M98">
            <v>1.2000000000000002</v>
          </cell>
          <cell r="N98">
            <v>1.2000000000000002</v>
          </cell>
          <cell r="O98">
            <v>1.2000000000000002</v>
          </cell>
          <cell r="P98">
            <v>1.4000000000000001</v>
          </cell>
          <cell r="Q98">
            <v>1.6</v>
          </cell>
          <cell r="R98">
            <v>1.6</v>
          </cell>
          <cell r="S98">
            <v>0.8</v>
          </cell>
          <cell r="T98">
            <v>1.6</v>
          </cell>
          <cell r="U98">
            <v>1.6</v>
          </cell>
          <cell r="V98">
            <v>1.6</v>
          </cell>
          <cell r="W98">
            <v>1.2000000000000002</v>
          </cell>
          <cell r="X98">
            <v>1.6</v>
          </cell>
          <cell r="Y98">
            <v>1.4000000000000001</v>
          </cell>
          <cell r="Z98">
            <v>1.6</v>
          </cell>
          <cell r="AA98">
            <v>1.6</v>
          </cell>
          <cell r="AB98">
            <v>1.6</v>
          </cell>
          <cell r="AC98">
            <v>1.6</v>
          </cell>
          <cell r="AD98">
            <v>1.6</v>
          </cell>
          <cell r="AE98">
            <v>1.6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1.3333333333333333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0.8</v>
          </cell>
          <cell r="Y99">
            <v>0.8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2.2000000000000002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2790</v>
          </cell>
          <cell r="AN110">
            <v>2767.5000000000005</v>
          </cell>
          <cell r="AO110">
            <v>1860</v>
          </cell>
          <cell r="AP110">
            <v>2039.9999999999998</v>
          </cell>
          <cell r="AQ110">
            <v>1550</v>
          </cell>
          <cell r="AR110">
            <v>1550</v>
          </cell>
          <cell r="AS110">
            <v>1240</v>
          </cell>
          <cell r="AT110">
            <v>1159.9999999999998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1.4000000000000001</v>
          </cell>
          <cell r="C112">
            <v>2</v>
          </cell>
          <cell r="D112">
            <v>2</v>
          </cell>
          <cell r="E112">
            <v>2</v>
          </cell>
          <cell r="F112">
            <v>1.6</v>
          </cell>
          <cell r="G112">
            <v>1.2000000000000002</v>
          </cell>
          <cell r="H112">
            <v>1.8</v>
          </cell>
          <cell r="I112">
            <v>2</v>
          </cell>
          <cell r="J112">
            <v>2</v>
          </cell>
          <cell r="K112">
            <v>1.6</v>
          </cell>
          <cell r="L112">
            <v>2</v>
          </cell>
          <cell r="M112">
            <v>1.8</v>
          </cell>
          <cell r="N112">
            <v>2</v>
          </cell>
          <cell r="O112">
            <v>1.8</v>
          </cell>
          <cell r="P112">
            <v>2.2000000000000002</v>
          </cell>
          <cell r="Q112">
            <v>1.6</v>
          </cell>
          <cell r="R112">
            <v>1.8</v>
          </cell>
          <cell r="S112">
            <v>1.6</v>
          </cell>
          <cell r="T112">
            <v>1.4000000000000001</v>
          </cell>
          <cell r="U112">
            <v>1.4000000000000001</v>
          </cell>
          <cell r="V112">
            <v>1.8</v>
          </cell>
          <cell r="W112">
            <v>2</v>
          </cell>
          <cell r="X112">
            <v>2</v>
          </cell>
          <cell r="Y112">
            <v>1.8</v>
          </cell>
          <cell r="Z112">
            <v>1.6</v>
          </cell>
          <cell r="AA112">
            <v>1.4000000000000001</v>
          </cell>
          <cell r="AB112">
            <v>1.6</v>
          </cell>
          <cell r="AC112">
            <v>2</v>
          </cell>
          <cell r="AD112">
            <v>1.4000000000000001</v>
          </cell>
          <cell r="AE112">
            <v>1.8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0.8</v>
          </cell>
          <cell r="I113">
            <v>1.0666666666666667</v>
          </cell>
          <cell r="J113">
            <v>0.53333333333333333</v>
          </cell>
          <cell r="K113">
            <v>0.53333333333333333</v>
          </cell>
          <cell r="L113">
            <v>0.8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0.8</v>
          </cell>
          <cell r="X113">
            <v>0.8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0.60000000000000009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472.50000000000023</v>
          </cell>
          <cell r="AO117">
            <v>465</v>
          </cell>
          <cell r="AP117">
            <v>502.50000000000017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309.99999999999994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0.60000000000000009</v>
          </cell>
          <cell r="C119">
            <v>0.60000000000000009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0.60000000000000009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0.60000000000000009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0.2</v>
          </cell>
          <cell r="X119">
            <v>0.60000000000000009</v>
          </cell>
          <cell r="Y119">
            <v>0.60000000000000009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4.4000000000000004</v>
          </cell>
          <cell r="D5">
            <v>4.2</v>
          </cell>
          <cell r="E5">
            <v>4</v>
          </cell>
          <cell r="F5">
            <v>4.4000000000000004</v>
          </cell>
          <cell r="G5">
            <v>4.4000000000000004</v>
          </cell>
          <cell r="H5">
            <v>4.2</v>
          </cell>
          <cell r="I5">
            <v>4.4000000000000004</v>
          </cell>
          <cell r="J5">
            <v>4.4000000000000004</v>
          </cell>
          <cell r="K5">
            <v>4.4000000000000004</v>
          </cell>
          <cell r="L5">
            <v>4.4000000000000004</v>
          </cell>
          <cell r="M5">
            <v>4.4000000000000004</v>
          </cell>
          <cell r="N5">
            <v>4.4000000000000004</v>
          </cell>
          <cell r="O5">
            <v>4.4000000000000004</v>
          </cell>
          <cell r="P5">
            <v>4.2</v>
          </cell>
          <cell r="Q5">
            <v>4.4000000000000004</v>
          </cell>
          <cell r="R5">
            <v>4.2</v>
          </cell>
          <cell r="S5">
            <v>4.4000000000000004</v>
          </cell>
          <cell r="T5">
            <v>4.4000000000000004</v>
          </cell>
          <cell r="U5">
            <v>4.4000000000000004</v>
          </cell>
          <cell r="V5">
            <v>4.4000000000000004</v>
          </cell>
          <cell r="W5">
            <v>4.4000000000000004</v>
          </cell>
          <cell r="X5">
            <v>4.4000000000000004</v>
          </cell>
          <cell r="Y5">
            <v>4.4000000000000004</v>
          </cell>
          <cell r="Z5">
            <v>4.2</v>
          </cell>
          <cell r="AA5">
            <v>4.4000000000000004</v>
          </cell>
          <cell r="AB5">
            <v>4.4000000000000004</v>
          </cell>
          <cell r="AC5">
            <v>4.4000000000000004</v>
          </cell>
          <cell r="AD5">
            <v>4.2</v>
          </cell>
          <cell r="AE5">
            <v>4.4000000000000004</v>
          </cell>
          <cell r="AM5">
            <v>5115</v>
          </cell>
          <cell r="AN5">
            <v>5055.0000000000027</v>
          </cell>
          <cell r="AO5">
            <v>2790</v>
          </cell>
          <cell r="AP5">
            <v>2617.5000000000005</v>
          </cell>
          <cell r="AQ5">
            <v>3100</v>
          </cell>
          <cell r="AR5">
            <v>3100</v>
          </cell>
          <cell r="AS5">
            <v>1550</v>
          </cell>
          <cell r="AT5">
            <v>1460.0000000000005</v>
          </cell>
        </row>
        <row r="6">
          <cell r="B6">
            <v>2.6666666666666665</v>
          </cell>
          <cell r="C6">
            <v>2.6666666666666665</v>
          </cell>
          <cell r="D6">
            <v>2.6666666666666665</v>
          </cell>
          <cell r="E6">
            <v>2.6666666666666665</v>
          </cell>
          <cell r="F6">
            <v>2.6666666666666665</v>
          </cell>
          <cell r="G6">
            <v>2.6666666666666665</v>
          </cell>
          <cell r="H6">
            <v>2.6666666666666665</v>
          </cell>
          <cell r="I6">
            <v>2.6666666666666665</v>
          </cell>
          <cell r="J6">
            <v>2.6666666666666665</v>
          </cell>
          <cell r="K6">
            <v>2.6666666666666665</v>
          </cell>
          <cell r="L6">
            <v>2.6666666666666665</v>
          </cell>
          <cell r="M6">
            <v>2.6666666666666665</v>
          </cell>
          <cell r="N6">
            <v>2.6666666666666665</v>
          </cell>
          <cell r="O6">
            <v>2.6666666666666665</v>
          </cell>
          <cell r="P6">
            <v>2.6666666666666665</v>
          </cell>
          <cell r="Q6">
            <v>2.6666666666666665</v>
          </cell>
          <cell r="R6">
            <v>2.6666666666666665</v>
          </cell>
          <cell r="S6">
            <v>2.6666666666666665</v>
          </cell>
          <cell r="T6">
            <v>2.6666666666666665</v>
          </cell>
          <cell r="U6">
            <v>2.6666666666666665</v>
          </cell>
          <cell r="V6">
            <v>2.6666666666666665</v>
          </cell>
          <cell r="W6">
            <v>2.6666666666666665</v>
          </cell>
          <cell r="X6">
            <v>2.6666666666666665</v>
          </cell>
          <cell r="Y6">
            <v>2.6666666666666665</v>
          </cell>
          <cell r="Z6">
            <v>2.6666666666666665</v>
          </cell>
          <cell r="AA6">
            <v>2.6666666666666665</v>
          </cell>
          <cell r="AB6">
            <v>2.6666666666666665</v>
          </cell>
          <cell r="AC6">
            <v>2.6666666666666665</v>
          </cell>
          <cell r="AD6">
            <v>2.6666666666666665</v>
          </cell>
          <cell r="AE6">
            <v>2.6666666666666665</v>
          </cell>
        </row>
        <row r="7">
          <cell r="B7">
            <v>2.6</v>
          </cell>
          <cell r="C7">
            <v>2.4000000000000004</v>
          </cell>
          <cell r="D7">
            <v>2.4000000000000004</v>
          </cell>
          <cell r="E7">
            <v>1.6</v>
          </cell>
          <cell r="F7">
            <v>2.4000000000000004</v>
          </cell>
          <cell r="G7">
            <v>2.4000000000000004</v>
          </cell>
          <cell r="H7">
            <v>2</v>
          </cell>
          <cell r="I7">
            <v>2.4000000000000004</v>
          </cell>
          <cell r="J7">
            <v>2</v>
          </cell>
          <cell r="K7">
            <v>1.6</v>
          </cell>
          <cell r="L7">
            <v>1.6</v>
          </cell>
          <cell r="M7">
            <v>2.4000000000000004</v>
          </cell>
          <cell r="N7">
            <v>2.4000000000000004</v>
          </cell>
          <cell r="O7">
            <v>2.4000000000000004</v>
          </cell>
          <cell r="P7">
            <v>2.4000000000000004</v>
          </cell>
          <cell r="Q7">
            <v>2.4000000000000004</v>
          </cell>
          <cell r="R7">
            <v>2</v>
          </cell>
          <cell r="S7">
            <v>2.4000000000000004</v>
          </cell>
          <cell r="T7">
            <v>2.2000000000000002</v>
          </cell>
          <cell r="U7">
            <v>2.4000000000000004</v>
          </cell>
          <cell r="V7">
            <v>2.4000000000000004</v>
          </cell>
          <cell r="W7">
            <v>2.4000000000000004</v>
          </cell>
          <cell r="X7">
            <v>2.6</v>
          </cell>
          <cell r="Y7">
            <v>2.4000000000000004</v>
          </cell>
          <cell r="Z7">
            <v>2.2000000000000002</v>
          </cell>
          <cell r="AA7">
            <v>1.8</v>
          </cell>
          <cell r="AB7">
            <v>2</v>
          </cell>
          <cell r="AC7">
            <v>2.4000000000000004</v>
          </cell>
          <cell r="AD7">
            <v>2.4000000000000004</v>
          </cell>
          <cell r="AE7">
            <v>2.4000000000000004</v>
          </cell>
        </row>
        <row r="8">
          <cell r="B8">
            <v>1.3333333333333333</v>
          </cell>
          <cell r="C8">
            <v>1.3333333333333333</v>
          </cell>
          <cell r="D8">
            <v>1.0666666666666667</v>
          </cell>
          <cell r="E8">
            <v>1.0666666666666667</v>
          </cell>
          <cell r="F8">
            <v>1.3333333333333333</v>
          </cell>
          <cell r="G8">
            <v>1.3333333333333333</v>
          </cell>
          <cell r="H8">
            <v>1.3333333333333333</v>
          </cell>
          <cell r="I8">
            <v>1.3333333333333333</v>
          </cell>
          <cell r="J8">
            <v>1.3333333333333333</v>
          </cell>
          <cell r="K8">
            <v>1.3333333333333333</v>
          </cell>
          <cell r="L8">
            <v>1.3333333333333333</v>
          </cell>
          <cell r="M8">
            <v>1.3333333333333333</v>
          </cell>
          <cell r="N8">
            <v>1.0666666666666667</v>
          </cell>
          <cell r="O8">
            <v>0.8</v>
          </cell>
          <cell r="P8">
            <v>1.3333333333333333</v>
          </cell>
          <cell r="Q8">
            <v>1.3333333333333333</v>
          </cell>
          <cell r="R8">
            <v>1.3333333333333333</v>
          </cell>
          <cell r="S8">
            <v>1.3333333333333333</v>
          </cell>
          <cell r="T8">
            <v>1.3333333333333333</v>
          </cell>
          <cell r="U8">
            <v>1.3333333333333333</v>
          </cell>
          <cell r="V8">
            <v>0.8</v>
          </cell>
          <cell r="W8">
            <v>1.3333333333333333</v>
          </cell>
          <cell r="X8">
            <v>1.6</v>
          </cell>
          <cell r="Y8">
            <v>1.3333333333333333</v>
          </cell>
          <cell r="Z8">
            <v>1.0666666666666667</v>
          </cell>
          <cell r="AA8">
            <v>1.0666666666666667</v>
          </cell>
          <cell r="AB8">
            <v>1.0666666666666667</v>
          </cell>
          <cell r="AC8">
            <v>1.3333333333333333</v>
          </cell>
          <cell r="AD8">
            <v>1.3333333333333333</v>
          </cell>
          <cell r="AE8">
            <v>1.3333333333333333</v>
          </cell>
        </row>
        <row r="12">
          <cell r="B12">
            <v>4.4000000000000004</v>
          </cell>
          <cell r="C12">
            <v>4.6000000000000005</v>
          </cell>
          <cell r="D12">
            <v>4.4000000000000004</v>
          </cell>
          <cell r="E12">
            <v>4.8000000000000007</v>
          </cell>
          <cell r="F12">
            <v>4.6000000000000005</v>
          </cell>
          <cell r="G12">
            <v>4.8000000000000007</v>
          </cell>
          <cell r="H12">
            <v>4.8000000000000007</v>
          </cell>
          <cell r="I12">
            <v>5.2</v>
          </cell>
          <cell r="J12">
            <v>4.8000000000000007</v>
          </cell>
          <cell r="K12">
            <v>4.6000000000000005</v>
          </cell>
          <cell r="L12">
            <v>5.2</v>
          </cell>
          <cell r="M12">
            <v>5.2</v>
          </cell>
          <cell r="N12">
            <v>5</v>
          </cell>
          <cell r="O12">
            <v>4.8000000000000007</v>
          </cell>
          <cell r="P12">
            <v>5.2</v>
          </cell>
          <cell r="Q12">
            <v>5.2</v>
          </cell>
          <cell r="R12">
            <v>4.8000000000000007</v>
          </cell>
          <cell r="S12">
            <v>4.8000000000000007</v>
          </cell>
          <cell r="T12">
            <v>5.2</v>
          </cell>
          <cell r="U12">
            <v>5.2</v>
          </cell>
          <cell r="V12">
            <v>5</v>
          </cell>
          <cell r="W12">
            <v>5.2</v>
          </cell>
          <cell r="X12">
            <v>5.2</v>
          </cell>
          <cell r="Y12">
            <v>4.8000000000000007</v>
          </cell>
          <cell r="Z12">
            <v>5.2</v>
          </cell>
          <cell r="AA12">
            <v>5.2</v>
          </cell>
          <cell r="AB12">
            <v>5.2</v>
          </cell>
          <cell r="AC12">
            <v>5.2</v>
          </cell>
          <cell r="AD12">
            <v>5.2</v>
          </cell>
          <cell r="AE12">
            <v>5.2</v>
          </cell>
          <cell r="AM12">
            <v>5580</v>
          </cell>
          <cell r="AN12">
            <v>5782.4999999999982</v>
          </cell>
          <cell r="AO12">
            <v>1395</v>
          </cell>
          <cell r="AP12">
            <v>1259.9999999999998</v>
          </cell>
          <cell r="AQ12">
            <v>3100</v>
          </cell>
          <cell r="AR12">
            <v>3100</v>
          </cell>
          <cell r="AS12">
            <v>620</v>
          </cell>
          <cell r="AT12">
            <v>610</v>
          </cell>
        </row>
        <row r="13">
          <cell r="B13">
            <v>2.6666666666666665</v>
          </cell>
          <cell r="C13">
            <v>2.6666666666666665</v>
          </cell>
          <cell r="D13">
            <v>2.6666666666666665</v>
          </cell>
          <cell r="E13">
            <v>2.6666666666666665</v>
          </cell>
          <cell r="F13">
            <v>2.6666666666666665</v>
          </cell>
          <cell r="G13">
            <v>2.6666666666666665</v>
          </cell>
          <cell r="H13">
            <v>2.6666666666666665</v>
          </cell>
          <cell r="I13">
            <v>2.6666666666666665</v>
          </cell>
          <cell r="J13">
            <v>2.6666666666666665</v>
          </cell>
          <cell r="K13">
            <v>2.6666666666666665</v>
          </cell>
          <cell r="L13">
            <v>2.6666666666666665</v>
          </cell>
          <cell r="M13">
            <v>2.6666666666666665</v>
          </cell>
          <cell r="N13">
            <v>2.6666666666666665</v>
          </cell>
          <cell r="O13">
            <v>2.6666666666666665</v>
          </cell>
          <cell r="P13">
            <v>2.6666666666666665</v>
          </cell>
          <cell r="Q13">
            <v>2.6666666666666665</v>
          </cell>
          <cell r="R13">
            <v>2.6666666666666665</v>
          </cell>
          <cell r="S13">
            <v>2.6666666666666665</v>
          </cell>
          <cell r="T13">
            <v>2.6666666666666665</v>
          </cell>
          <cell r="U13">
            <v>2.6666666666666665</v>
          </cell>
          <cell r="V13">
            <v>2.6666666666666665</v>
          </cell>
          <cell r="W13">
            <v>2.6666666666666665</v>
          </cell>
          <cell r="X13">
            <v>2.6666666666666665</v>
          </cell>
          <cell r="Y13">
            <v>2.6666666666666665</v>
          </cell>
          <cell r="Z13">
            <v>2.6666666666666665</v>
          </cell>
          <cell r="AA13">
            <v>2.6666666666666665</v>
          </cell>
          <cell r="AB13">
            <v>2.6666666666666665</v>
          </cell>
          <cell r="AC13">
            <v>2.6666666666666665</v>
          </cell>
          <cell r="AD13">
            <v>2.6666666666666665</v>
          </cell>
          <cell r="AE13">
            <v>2.6666666666666665</v>
          </cell>
        </row>
        <row r="14">
          <cell r="B14">
            <v>0.8</v>
          </cell>
          <cell r="C14">
            <v>1.2000000000000002</v>
          </cell>
          <cell r="D14">
            <v>1.2000000000000002</v>
          </cell>
          <cell r="E14">
            <v>1.2000000000000002</v>
          </cell>
          <cell r="F14">
            <v>1.2000000000000002</v>
          </cell>
          <cell r="G14">
            <v>1.2000000000000002</v>
          </cell>
          <cell r="H14">
            <v>1.2000000000000002</v>
          </cell>
          <cell r="I14">
            <v>0.8</v>
          </cell>
          <cell r="J14">
            <v>0.8</v>
          </cell>
          <cell r="K14">
            <v>1.2000000000000002</v>
          </cell>
          <cell r="L14">
            <v>0.8</v>
          </cell>
          <cell r="M14">
            <v>0.8</v>
          </cell>
          <cell r="N14">
            <v>0.8</v>
          </cell>
          <cell r="O14">
            <v>1.2000000000000002</v>
          </cell>
          <cell r="P14">
            <v>0.8</v>
          </cell>
          <cell r="Q14">
            <v>1.2000000000000002</v>
          </cell>
          <cell r="R14">
            <v>0.8</v>
          </cell>
          <cell r="S14">
            <v>1.2000000000000002</v>
          </cell>
          <cell r="T14">
            <v>1.2000000000000002</v>
          </cell>
          <cell r="U14">
            <v>1.2000000000000002</v>
          </cell>
          <cell r="V14">
            <v>1.2000000000000002</v>
          </cell>
          <cell r="W14">
            <v>1.2000000000000002</v>
          </cell>
          <cell r="X14">
            <v>1</v>
          </cell>
          <cell r="Y14">
            <v>1.2000000000000002</v>
          </cell>
          <cell r="Z14">
            <v>1.2000000000000002</v>
          </cell>
          <cell r="AA14">
            <v>1.2000000000000002</v>
          </cell>
          <cell r="AB14">
            <v>1.2000000000000002</v>
          </cell>
          <cell r="AC14">
            <v>1.2000000000000002</v>
          </cell>
          <cell r="AD14">
            <v>1.2000000000000002</v>
          </cell>
          <cell r="AE14">
            <v>1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0.26666666666666666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>
            <v>6.2</v>
          </cell>
          <cell r="C19">
            <v>6.8000000000000007</v>
          </cell>
          <cell r="D19">
            <v>7.2</v>
          </cell>
          <cell r="E19">
            <v>7.2</v>
          </cell>
          <cell r="F19">
            <v>6.4</v>
          </cell>
          <cell r="G19">
            <v>6</v>
          </cell>
          <cell r="H19">
            <v>6.6000000000000005</v>
          </cell>
          <cell r="I19">
            <v>7</v>
          </cell>
          <cell r="J19">
            <v>6.6000000000000005</v>
          </cell>
          <cell r="K19">
            <v>6.8000000000000007</v>
          </cell>
          <cell r="L19">
            <v>7</v>
          </cell>
          <cell r="M19">
            <v>7.4</v>
          </cell>
          <cell r="N19">
            <v>6.6000000000000005</v>
          </cell>
          <cell r="O19">
            <v>6</v>
          </cell>
          <cell r="P19">
            <v>6.8000000000000007</v>
          </cell>
          <cell r="Q19">
            <v>7.2</v>
          </cell>
          <cell r="R19">
            <v>8</v>
          </cell>
          <cell r="S19">
            <v>8</v>
          </cell>
          <cell r="T19">
            <v>7</v>
          </cell>
          <cell r="U19">
            <v>7.6000000000000005</v>
          </cell>
          <cell r="V19">
            <v>7.2</v>
          </cell>
          <cell r="W19">
            <v>7.4</v>
          </cell>
          <cell r="X19">
            <v>7.4</v>
          </cell>
          <cell r="Y19">
            <v>7.2</v>
          </cell>
          <cell r="Z19">
            <v>7.2</v>
          </cell>
          <cell r="AA19">
            <v>7</v>
          </cell>
          <cell r="AB19">
            <v>6.2</v>
          </cell>
          <cell r="AC19">
            <v>6</v>
          </cell>
          <cell r="AD19">
            <v>7.6000000000000005</v>
          </cell>
          <cell r="AE19">
            <v>7.6000000000000005</v>
          </cell>
          <cell r="AM19">
            <v>9300</v>
          </cell>
          <cell r="AN19">
            <v>8137.4999999999991</v>
          </cell>
          <cell r="AO19">
            <v>465</v>
          </cell>
          <cell r="AP19">
            <v>420.00000000000011</v>
          </cell>
          <cell r="AQ19">
            <v>6200</v>
          </cell>
          <cell r="AR19">
            <v>5250</v>
          </cell>
          <cell r="AS19">
            <v>310</v>
          </cell>
          <cell r="AT19">
            <v>380.00000000000006</v>
          </cell>
        </row>
        <row r="20">
          <cell r="B20">
            <v>4.2666666666666666</v>
          </cell>
          <cell r="C20">
            <v>4.5333333333333332</v>
          </cell>
          <cell r="D20">
            <v>4.5333333333333332</v>
          </cell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4.8</v>
          </cell>
          <cell r="J20">
            <v>4</v>
          </cell>
          <cell r="K20">
            <v>4.5333333333333332</v>
          </cell>
          <cell r="L20">
            <v>4.5333333333333332</v>
          </cell>
          <cell r="M20">
            <v>4.5333333333333332</v>
          </cell>
          <cell r="N20">
            <v>4.2666666666666666</v>
          </cell>
          <cell r="O20">
            <v>3.7333333333333334</v>
          </cell>
          <cell r="P20">
            <v>4.8</v>
          </cell>
          <cell r="Q20">
            <v>5.333333333333333</v>
          </cell>
          <cell r="R20">
            <v>5.333333333333333</v>
          </cell>
          <cell r="S20">
            <v>5.0666666666666664</v>
          </cell>
          <cell r="T20">
            <v>4.8</v>
          </cell>
          <cell r="U20">
            <v>4.5333333333333332</v>
          </cell>
          <cell r="V20">
            <v>4.5333333333333332</v>
          </cell>
          <cell r="W20">
            <v>4.8</v>
          </cell>
          <cell r="X20">
            <v>4.5333333333333332</v>
          </cell>
          <cell r="Y20">
            <v>4.8</v>
          </cell>
          <cell r="Z20">
            <v>5.0666666666666664</v>
          </cell>
          <cell r="AA20">
            <v>4</v>
          </cell>
          <cell r="AB20">
            <v>4</v>
          </cell>
          <cell r="AC20">
            <v>4</v>
          </cell>
          <cell r="AD20">
            <v>5.0666666666666664</v>
          </cell>
          <cell r="AE20">
            <v>4.8</v>
          </cell>
        </row>
        <row r="21">
          <cell r="B21">
            <v>0.60000000000000009</v>
          </cell>
          <cell r="C21">
            <v>0.4</v>
          </cell>
          <cell r="D21">
            <v>0.4</v>
          </cell>
          <cell r="E21">
            <v>0.4</v>
          </cell>
          <cell r="F21">
            <v>0.60000000000000009</v>
          </cell>
          <cell r="G21">
            <v>0.4</v>
          </cell>
          <cell r="H21">
            <v>0.4</v>
          </cell>
          <cell r="I21">
            <v>0.2</v>
          </cell>
          <cell r="J21">
            <v>0.4</v>
          </cell>
          <cell r="K21">
            <v>0.4</v>
          </cell>
          <cell r="L21">
            <v>0</v>
          </cell>
          <cell r="M21">
            <v>0.60000000000000009</v>
          </cell>
          <cell r="N21">
            <v>0.4</v>
          </cell>
          <cell r="O21">
            <v>0.4</v>
          </cell>
          <cell r="P21">
            <v>0</v>
          </cell>
          <cell r="Q21">
            <v>0.60000000000000009</v>
          </cell>
          <cell r="R21">
            <v>0.4</v>
          </cell>
          <cell r="S21">
            <v>0.4</v>
          </cell>
          <cell r="T21">
            <v>0.4</v>
          </cell>
          <cell r="U21">
            <v>0.4</v>
          </cell>
          <cell r="V21">
            <v>0.4</v>
          </cell>
          <cell r="W21">
            <v>0.4</v>
          </cell>
          <cell r="X21">
            <v>0.60000000000000009</v>
          </cell>
          <cell r="Y21">
            <v>0.4</v>
          </cell>
          <cell r="Z21">
            <v>0</v>
          </cell>
          <cell r="AA21">
            <v>0.4</v>
          </cell>
          <cell r="AB21">
            <v>0.2</v>
          </cell>
          <cell r="AC21">
            <v>0</v>
          </cell>
          <cell r="AD21">
            <v>0.2</v>
          </cell>
          <cell r="AE21">
            <v>0.4</v>
          </cell>
        </row>
        <row r="22">
          <cell r="B22">
            <v>0.26666666666666666</v>
          </cell>
          <cell r="C22">
            <v>0.53333333333333333</v>
          </cell>
          <cell r="D22">
            <v>0</v>
          </cell>
          <cell r="E22">
            <v>0.53333333333333333</v>
          </cell>
          <cell r="F22">
            <v>0.53333333333333333</v>
          </cell>
          <cell r="G22">
            <v>0.26666666666666666</v>
          </cell>
          <cell r="H22">
            <v>0.53333333333333333</v>
          </cell>
          <cell r="I22">
            <v>0.26666666666666666</v>
          </cell>
          <cell r="J22">
            <v>0</v>
          </cell>
          <cell r="K22">
            <v>0.26666666666666666</v>
          </cell>
          <cell r="L22">
            <v>0.26666666666666666</v>
          </cell>
          <cell r="M22">
            <v>0</v>
          </cell>
          <cell r="N22">
            <v>0.26666666666666666</v>
          </cell>
          <cell r="O22">
            <v>0.26666666666666666</v>
          </cell>
          <cell r="P22">
            <v>0.26666666666666666</v>
          </cell>
          <cell r="Q22">
            <v>0.53333333333333333</v>
          </cell>
          <cell r="R22">
            <v>0.53333333333333333</v>
          </cell>
          <cell r="S22">
            <v>0.26666666666666666</v>
          </cell>
          <cell r="T22">
            <v>0.53333333333333333</v>
          </cell>
          <cell r="U22">
            <v>0.26666666666666666</v>
          </cell>
          <cell r="V22">
            <v>0.26666666666666666</v>
          </cell>
          <cell r="W22">
            <v>0.53333333333333333</v>
          </cell>
          <cell r="X22">
            <v>0.26666666666666666</v>
          </cell>
          <cell r="Y22">
            <v>0.26666666666666666</v>
          </cell>
          <cell r="Z22">
            <v>0.26666666666666666</v>
          </cell>
          <cell r="AA22">
            <v>0.26666666666666666</v>
          </cell>
          <cell r="AB22">
            <v>0.53333333333333333</v>
          </cell>
          <cell r="AC22">
            <v>0.26666666666666666</v>
          </cell>
          <cell r="AD22">
            <v>0.26666666666666666</v>
          </cell>
          <cell r="AE22">
            <v>0.53333333333333333</v>
          </cell>
        </row>
        <row r="26">
          <cell r="B26">
            <v>3</v>
          </cell>
          <cell r="C26">
            <v>3.4000000000000004</v>
          </cell>
          <cell r="D26">
            <v>3</v>
          </cell>
          <cell r="E26">
            <v>3.2</v>
          </cell>
          <cell r="F26">
            <v>3.2</v>
          </cell>
          <cell r="G26">
            <v>3.4000000000000004</v>
          </cell>
          <cell r="H26">
            <v>2.8000000000000003</v>
          </cell>
          <cell r="I26">
            <v>3.2</v>
          </cell>
          <cell r="J26">
            <v>2.8000000000000003</v>
          </cell>
          <cell r="K26">
            <v>2.8000000000000003</v>
          </cell>
          <cell r="L26">
            <v>3</v>
          </cell>
          <cell r="M26">
            <v>3</v>
          </cell>
          <cell r="N26">
            <v>3.2</v>
          </cell>
          <cell r="O26">
            <v>2.8000000000000003</v>
          </cell>
          <cell r="P26">
            <v>3.2</v>
          </cell>
          <cell r="Q26">
            <v>3.6</v>
          </cell>
          <cell r="R26">
            <v>4.2</v>
          </cell>
          <cell r="S26">
            <v>3.6</v>
          </cell>
          <cell r="T26">
            <v>3.8000000000000003</v>
          </cell>
          <cell r="U26">
            <v>3.4000000000000004</v>
          </cell>
          <cell r="V26">
            <v>3.2</v>
          </cell>
          <cell r="W26">
            <v>3</v>
          </cell>
          <cell r="X26">
            <v>2.8000000000000003</v>
          </cell>
          <cell r="Y26">
            <v>3</v>
          </cell>
          <cell r="Z26">
            <v>2.8000000000000003</v>
          </cell>
          <cell r="AA26">
            <v>2.2000000000000002</v>
          </cell>
          <cell r="AB26">
            <v>2.8000000000000003</v>
          </cell>
          <cell r="AC26">
            <v>3.2</v>
          </cell>
          <cell r="AD26">
            <v>3</v>
          </cell>
          <cell r="AE26">
            <v>3.6</v>
          </cell>
          <cell r="AM26">
            <v>3720</v>
          </cell>
          <cell r="AN26">
            <v>3652.5</v>
          </cell>
          <cell r="AO26">
            <v>465</v>
          </cell>
          <cell r="AP26">
            <v>592.5</v>
          </cell>
          <cell r="AQ26">
            <v>2480</v>
          </cell>
          <cell r="AR26">
            <v>2479.9999999999995</v>
          </cell>
          <cell r="AS26">
            <v>310</v>
          </cell>
          <cell r="AT26">
            <v>390.00000000000017</v>
          </cell>
        </row>
        <row r="27">
          <cell r="B27">
            <v>2.1333333333333333</v>
          </cell>
          <cell r="C27">
            <v>2.1333333333333333</v>
          </cell>
          <cell r="D27">
            <v>2.1333333333333333</v>
          </cell>
          <cell r="E27">
            <v>1.8666666666666667</v>
          </cell>
          <cell r="F27">
            <v>2.1333333333333333</v>
          </cell>
          <cell r="G27">
            <v>1.6</v>
          </cell>
          <cell r="H27">
            <v>1.6</v>
          </cell>
          <cell r="I27">
            <v>2.1333333333333333</v>
          </cell>
          <cell r="J27">
            <v>2.4</v>
          </cell>
          <cell r="K27">
            <v>2.1333333333333333</v>
          </cell>
          <cell r="L27">
            <v>1.8666666666666667</v>
          </cell>
          <cell r="M27">
            <v>2.1333333333333333</v>
          </cell>
          <cell r="N27">
            <v>1.8666666666666667</v>
          </cell>
          <cell r="O27">
            <v>1.8666666666666667</v>
          </cell>
          <cell r="P27">
            <v>2.1333333333333333</v>
          </cell>
          <cell r="Q27">
            <v>2.4</v>
          </cell>
          <cell r="R27">
            <v>2.6666666666666665</v>
          </cell>
          <cell r="S27">
            <v>2.4</v>
          </cell>
          <cell r="T27">
            <v>2.4</v>
          </cell>
          <cell r="U27">
            <v>2.1333333333333333</v>
          </cell>
          <cell r="V27">
            <v>2.4</v>
          </cell>
          <cell r="W27">
            <v>2.4</v>
          </cell>
          <cell r="X27">
            <v>2.1333333333333333</v>
          </cell>
          <cell r="Y27">
            <v>2.1333333333333333</v>
          </cell>
          <cell r="Z27">
            <v>1.6</v>
          </cell>
          <cell r="AA27">
            <v>2.1333333333333333</v>
          </cell>
          <cell r="AB27">
            <v>2.4</v>
          </cell>
          <cell r="AC27">
            <v>2.1333333333333333</v>
          </cell>
          <cell r="AD27">
            <v>2.1333333333333333</v>
          </cell>
          <cell r="AE27">
            <v>2.4</v>
          </cell>
        </row>
        <row r="28">
          <cell r="B28">
            <v>0.4</v>
          </cell>
          <cell r="C28">
            <v>0</v>
          </cell>
          <cell r="D28">
            <v>0.60000000000000009</v>
          </cell>
          <cell r="E28">
            <v>0.4</v>
          </cell>
          <cell r="F28">
            <v>0.4</v>
          </cell>
          <cell r="G28">
            <v>0.2</v>
          </cell>
          <cell r="H28">
            <v>0.8</v>
          </cell>
          <cell r="I28">
            <v>0.4</v>
          </cell>
          <cell r="J28">
            <v>0.60000000000000009</v>
          </cell>
          <cell r="K28">
            <v>0.8</v>
          </cell>
          <cell r="L28">
            <v>0.8</v>
          </cell>
          <cell r="M28">
            <v>0.4</v>
          </cell>
          <cell r="N28">
            <v>0.60000000000000009</v>
          </cell>
          <cell r="O28">
            <v>0.60000000000000009</v>
          </cell>
          <cell r="P28">
            <v>0.2</v>
          </cell>
          <cell r="Q28">
            <v>0.4</v>
          </cell>
          <cell r="R28">
            <v>0</v>
          </cell>
          <cell r="S28">
            <v>0.4</v>
          </cell>
          <cell r="T28">
            <v>0.2</v>
          </cell>
          <cell r="U28">
            <v>0.60000000000000009</v>
          </cell>
          <cell r="V28">
            <v>0.8</v>
          </cell>
          <cell r="W28">
            <v>0.60000000000000009</v>
          </cell>
          <cell r="X28">
            <v>0.8</v>
          </cell>
          <cell r="Y28">
            <v>0.60000000000000009</v>
          </cell>
          <cell r="Z28">
            <v>1</v>
          </cell>
          <cell r="AA28">
            <v>1</v>
          </cell>
          <cell r="AB28">
            <v>0.4</v>
          </cell>
          <cell r="AC28">
            <v>0.4</v>
          </cell>
          <cell r="AD28">
            <v>0.2</v>
          </cell>
          <cell r="AE28">
            <v>0.60000000000000009</v>
          </cell>
        </row>
        <row r="29">
          <cell r="B29">
            <v>0.53333333333333333</v>
          </cell>
          <cell r="C29">
            <v>0.26666666666666666</v>
          </cell>
          <cell r="D29">
            <v>0</v>
          </cell>
          <cell r="E29">
            <v>0.53333333333333333</v>
          </cell>
          <cell r="F29">
            <v>0.26666666666666666</v>
          </cell>
          <cell r="G29">
            <v>0.53333333333333333</v>
          </cell>
          <cell r="H29">
            <v>0.53333333333333333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0.53333333333333333</v>
          </cell>
          <cell r="M29">
            <v>0.53333333333333333</v>
          </cell>
          <cell r="N29">
            <v>0.53333333333333333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</v>
          </cell>
          <cell r="S29">
            <v>0.26666666666666666</v>
          </cell>
          <cell r="T29">
            <v>0.26666666666666666</v>
          </cell>
          <cell r="U29">
            <v>0.53333333333333333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0.53333333333333333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0.53333333333333333</v>
          </cell>
          <cell r="AE29">
            <v>0.26666666666666666</v>
          </cell>
        </row>
        <row r="33">
          <cell r="B33">
            <v>3.6</v>
          </cell>
          <cell r="C33">
            <v>4</v>
          </cell>
          <cell r="D33">
            <v>3</v>
          </cell>
          <cell r="E33">
            <v>3.6</v>
          </cell>
          <cell r="F33">
            <v>3.8000000000000003</v>
          </cell>
          <cell r="G33">
            <v>3.2</v>
          </cell>
          <cell r="H33">
            <v>3.2</v>
          </cell>
          <cell r="I33">
            <v>3.8000000000000003</v>
          </cell>
          <cell r="J33">
            <v>4.4000000000000004</v>
          </cell>
          <cell r="K33">
            <v>3.6</v>
          </cell>
          <cell r="L33">
            <v>3.6</v>
          </cell>
          <cell r="M33">
            <v>4.8000000000000007</v>
          </cell>
          <cell r="N33">
            <v>3</v>
          </cell>
          <cell r="O33">
            <v>3.2</v>
          </cell>
          <cell r="P33">
            <v>4</v>
          </cell>
          <cell r="Q33">
            <v>3.4000000000000004</v>
          </cell>
          <cell r="R33">
            <v>4</v>
          </cell>
          <cell r="S33">
            <v>3.8000000000000003</v>
          </cell>
          <cell r="T33">
            <v>3.6</v>
          </cell>
          <cell r="U33">
            <v>2.8000000000000003</v>
          </cell>
          <cell r="V33">
            <v>3.2</v>
          </cell>
          <cell r="W33">
            <v>4.4000000000000004</v>
          </cell>
          <cell r="X33">
            <v>3.6</v>
          </cell>
          <cell r="Y33">
            <v>4.4000000000000004</v>
          </cell>
          <cell r="Z33">
            <v>4</v>
          </cell>
          <cell r="AA33">
            <v>4.4000000000000004</v>
          </cell>
          <cell r="AB33">
            <v>2.4000000000000004</v>
          </cell>
          <cell r="AC33">
            <v>3.2</v>
          </cell>
          <cell r="AD33">
            <v>4.2</v>
          </cell>
          <cell r="AE33">
            <v>4.4000000000000004</v>
          </cell>
          <cell r="AM33">
            <v>4650</v>
          </cell>
          <cell r="AN33">
            <v>4312.5000000000018</v>
          </cell>
          <cell r="AO33">
            <v>1560</v>
          </cell>
          <cell r="AP33">
            <v>1785.0000000000002</v>
          </cell>
          <cell r="AQ33">
            <v>3100</v>
          </cell>
          <cell r="AR33">
            <v>2280</v>
          </cell>
          <cell r="AS33">
            <v>600</v>
          </cell>
          <cell r="AT33">
            <v>299.99999999999994</v>
          </cell>
        </row>
        <row r="34">
          <cell r="B34">
            <v>2.1333333333333333</v>
          </cell>
          <cell r="C34">
            <v>1.6</v>
          </cell>
          <cell r="D34">
            <v>1.8666666666666667</v>
          </cell>
          <cell r="E34">
            <v>1.8666666666666667</v>
          </cell>
          <cell r="F34">
            <v>1.6</v>
          </cell>
          <cell r="G34">
            <v>2.1333333333333333</v>
          </cell>
          <cell r="H34">
            <v>1.8666666666666667</v>
          </cell>
          <cell r="I34">
            <v>1.8666666666666667</v>
          </cell>
          <cell r="J34">
            <v>1.6</v>
          </cell>
          <cell r="K34">
            <v>2.1333333333333333</v>
          </cell>
          <cell r="L34">
            <v>2.1333333333333333</v>
          </cell>
          <cell r="M34">
            <v>1.8666666666666667</v>
          </cell>
          <cell r="N34">
            <v>2.1333333333333333</v>
          </cell>
          <cell r="O34">
            <v>1.8666666666666667</v>
          </cell>
          <cell r="P34">
            <v>1.8666666666666667</v>
          </cell>
          <cell r="Q34">
            <v>2.1333333333333333</v>
          </cell>
          <cell r="R34">
            <v>1.8666666666666667</v>
          </cell>
          <cell r="S34">
            <v>1.6</v>
          </cell>
          <cell r="T34">
            <v>1.8666666666666667</v>
          </cell>
          <cell r="U34">
            <v>1.8666666666666667</v>
          </cell>
          <cell r="V34">
            <v>2.1333333333333333</v>
          </cell>
          <cell r="W34">
            <v>2.1333333333333333</v>
          </cell>
          <cell r="X34">
            <v>1.8666666666666667</v>
          </cell>
          <cell r="Y34">
            <v>2.1333333333333333</v>
          </cell>
          <cell r="Z34">
            <v>2.1333333333333333</v>
          </cell>
          <cell r="AA34">
            <v>2.1333333333333333</v>
          </cell>
          <cell r="AB34">
            <v>2.1333333333333333</v>
          </cell>
          <cell r="AC34">
            <v>2.1333333333333333</v>
          </cell>
          <cell r="AD34">
            <v>2.1333333333333333</v>
          </cell>
          <cell r="AE34">
            <v>2.1333333333333333</v>
          </cell>
        </row>
        <row r="35">
          <cell r="B35">
            <v>2.2000000000000002</v>
          </cell>
          <cell r="C35">
            <v>1.4000000000000001</v>
          </cell>
          <cell r="D35">
            <v>2</v>
          </cell>
          <cell r="E35">
            <v>2.4000000000000004</v>
          </cell>
          <cell r="F35">
            <v>1.8</v>
          </cell>
          <cell r="G35">
            <v>0.8</v>
          </cell>
          <cell r="H35">
            <v>1.2000000000000002</v>
          </cell>
          <cell r="I35">
            <v>1.8</v>
          </cell>
          <cell r="J35">
            <v>1.8</v>
          </cell>
          <cell r="K35">
            <v>1.6</v>
          </cell>
          <cell r="L35">
            <v>1.6</v>
          </cell>
          <cell r="M35">
            <v>1.4000000000000001</v>
          </cell>
          <cell r="N35">
            <v>1.6</v>
          </cell>
          <cell r="O35">
            <v>1.6</v>
          </cell>
          <cell r="P35">
            <v>1</v>
          </cell>
          <cell r="Q35">
            <v>1.2000000000000002</v>
          </cell>
          <cell r="R35">
            <v>1.8</v>
          </cell>
          <cell r="S35">
            <v>1.2000000000000002</v>
          </cell>
          <cell r="T35">
            <v>2</v>
          </cell>
          <cell r="U35">
            <v>0.8</v>
          </cell>
          <cell r="V35">
            <v>1.2000000000000002</v>
          </cell>
          <cell r="W35">
            <v>1.6</v>
          </cell>
          <cell r="X35">
            <v>1.6</v>
          </cell>
          <cell r="Y35">
            <v>2</v>
          </cell>
          <cell r="Z35">
            <v>0.60000000000000009</v>
          </cell>
          <cell r="AA35">
            <v>1.6</v>
          </cell>
          <cell r="AB35">
            <v>0.8</v>
          </cell>
          <cell r="AC35">
            <v>1.2000000000000002</v>
          </cell>
          <cell r="AD35">
            <v>1.8</v>
          </cell>
          <cell r="AE35">
            <v>2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0.53333333333333333</v>
          </cell>
          <cell r="N36">
            <v>0.53333333333333333</v>
          </cell>
          <cell r="O36">
            <v>0.26666666666666666</v>
          </cell>
          <cell r="P36">
            <v>0.53333333333333333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</v>
          </cell>
          <cell r="U36">
            <v>0</v>
          </cell>
          <cell r="V36">
            <v>0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2.4000000000000004</v>
          </cell>
          <cell r="C40">
            <v>2.8000000000000003</v>
          </cell>
          <cell r="D40">
            <v>2.4000000000000004</v>
          </cell>
          <cell r="E40">
            <v>2.4000000000000004</v>
          </cell>
          <cell r="F40">
            <v>2.6</v>
          </cell>
          <cell r="G40">
            <v>2.4000000000000004</v>
          </cell>
          <cell r="H40">
            <v>2.8000000000000003</v>
          </cell>
          <cell r="I40">
            <v>2.6</v>
          </cell>
          <cell r="J40">
            <v>2.4000000000000004</v>
          </cell>
          <cell r="K40">
            <v>3.2</v>
          </cell>
          <cell r="L40">
            <v>2.6</v>
          </cell>
          <cell r="M40">
            <v>2</v>
          </cell>
          <cell r="N40">
            <v>2</v>
          </cell>
          <cell r="O40">
            <v>2.6</v>
          </cell>
          <cell r="P40">
            <v>2.6</v>
          </cell>
          <cell r="Q40">
            <v>3</v>
          </cell>
          <cell r="R40">
            <v>2.6</v>
          </cell>
          <cell r="S40">
            <v>2.6</v>
          </cell>
          <cell r="T40">
            <v>1.6</v>
          </cell>
          <cell r="U40">
            <v>2</v>
          </cell>
          <cell r="V40">
            <v>2</v>
          </cell>
          <cell r="W40">
            <v>2.2000000000000002</v>
          </cell>
          <cell r="X40">
            <v>2.4000000000000004</v>
          </cell>
          <cell r="Y40">
            <v>1.8</v>
          </cell>
          <cell r="Z40">
            <v>2.2000000000000002</v>
          </cell>
          <cell r="AA40">
            <v>2</v>
          </cell>
          <cell r="AB40">
            <v>2.6</v>
          </cell>
          <cell r="AC40">
            <v>2.4000000000000004</v>
          </cell>
          <cell r="AD40">
            <v>2</v>
          </cell>
          <cell r="AE40">
            <v>2.2000000000000002</v>
          </cell>
          <cell r="AM40">
            <v>2325</v>
          </cell>
          <cell r="AN40">
            <v>2752.5000000000009</v>
          </cell>
          <cell r="AO40">
            <v>1627.5</v>
          </cell>
          <cell r="AP40">
            <v>1102.5000000000002</v>
          </cell>
          <cell r="AQ40">
            <v>1240</v>
          </cell>
          <cell r="AR40">
            <v>1239.9999999999998</v>
          </cell>
          <cell r="AS40">
            <v>930</v>
          </cell>
          <cell r="AT40">
            <v>920.00000000000045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1.0666666666666667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1.0666666666666667</v>
          </cell>
          <cell r="AE41">
            <v>1.0666666666666667</v>
          </cell>
        </row>
        <row r="42">
          <cell r="B42">
            <v>1.2000000000000002</v>
          </cell>
          <cell r="C42">
            <v>0.4</v>
          </cell>
          <cell r="D42">
            <v>1.2000000000000002</v>
          </cell>
          <cell r="E42">
            <v>0.8</v>
          </cell>
          <cell r="F42">
            <v>1</v>
          </cell>
          <cell r="G42">
            <v>1.2000000000000002</v>
          </cell>
          <cell r="H42">
            <v>0.4</v>
          </cell>
          <cell r="I42">
            <v>0.4</v>
          </cell>
          <cell r="J42">
            <v>0</v>
          </cell>
          <cell r="K42">
            <v>0.4</v>
          </cell>
          <cell r="L42">
            <v>0.2</v>
          </cell>
          <cell r="M42">
            <v>1</v>
          </cell>
          <cell r="N42">
            <v>1.2000000000000002</v>
          </cell>
          <cell r="O42">
            <v>1</v>
          </cell>
          <cell r="P42">
            <v>0.8</v>
          </cell>
          <cell r="Q42">
            <v>0.2</v>
          </cell>
          <cell r="R42">
            <v>0.8</v>
          </cell>
          <cell r="S42">
            <v>1</v>
          </cell>
          <cell r="T42">
            <v>1.2000000000000002</v>
          </cell>
          <cell r="U42">
            <v>1.4000000000000001</v>
          </cell>
          <cell r="V42">
            <v>1.4000000000000001</v>
          </cell>
          <cell r="W42">
            <v>1.4000000000000001</v>
          </cell>
          <cell r="X42">
            <v>0.8</v>
          </cell>
          <cell r="Y42">
            <v>1.4000000000000001</v>
          </cell>
          <cell r="Z42">
            <v>1</v>
          </cell>
          <cell r="AA42">
            <v>1.6</v>
          </cell>
          <cell r="AB42">
            <v>1</v>
          </cell>
          <cell r="AC42">
            <v>0.8</v>
          </cell>
          <cell r="AD42">
            <v>1.6</v>
          </cell>
          <cell r="AE42">
            <v>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0.53333333333333333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1.4000000000000001</v>
          </cell>
          <cell r="AB47">
            <v>1.6</v>
          </cell>
          <cell r="AC47">
            <v>1.6</v>
          </cell>
          <cell r="AD47">
            <v>1.6</v>
          </cell>
          <cell r="AE47">
            <v>1.4000000000000001</v>
          </cell>
          <cell r="AM47">
            <v>1860</v>
          </cell>
          <cell r="AN47">
            <v>1845.0000000000007</v>
          </cell>
          <cell r="AO47">
            <v>1395</v>
          </cell>
          <cell r="AP47">
            <v>1342.4999999999995</v>
          </cell>
          <cell r="AQ47">
            <v>930</v>
          </cell>
          <cell r="AR47">
            <v>930.00000000000045</v>
          </cell>
          <cell r="AS47">
            <v>620</v>
          </cell>
          <cell r="AT47">
            <v>619.99999999999989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0.8</v>
          </cell>
          <cell r="H49">
            <v>1.2000000000000002</v>
          </cell>
          <cell r="I49">
            <v>1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</v>
          </cell>
          <cell r="AE49">
            <v>0.8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1.8</v>
          </cell>
          <cell r="C54">
            <v>1.6</v>
          </cell>
          <cell r="D54">
            <v>1.6</v>
          </cell>
          <cell r="E54">
            <v>1.6</v>
          </cell>
          <cell r="F54">
            <v>1.4000000000000001</v>
          </cell>
          <cell r="G54">
            <v>1.6</v>
          </cell>
          <cell r="H54">
            <v>1.6</v>
          </cell>
          <cell r="I54">
            <v>1.6</v>
          </cell>
          <cell r="J54">
            <v>1.6</v>
          </cell>
          <cell r="K54">
            <v>1.8</v>
          </cell>
          <cell r="L54">
            <v>1.6</v>
          </cell>
          <cell r="M54">
            <v>1.8</v>
          </cell>
          <cell r="N54">
            <v>1.6</v>
          </cell>
          <cell r="O54">
            <v>1.6</v>
          </cell>
          <cell r="P54">
            <v>1.6</v>
          </cell>
          <cell r="Q54">
            <v>1.6</v>
          </cell>
          <cell r="R54">
            <v>1.6</v>
          </cell>
          <cell r="S54">
            <v>1.6</v>
          </cell>
          <cell r="T54">
            <v>1.6</v>
          </cell>
          <cell r="U54">
            <v>1.6</v>
          </cell>
          <cell r="V54">
            <v>1.6</v>
          </cell>
          <cell r="W54">
            <v>1.6</v>
          </cell>
          <cell r="X54">
            <v>2.2000000000000002</v>
          </cell>
          <cell r="Y54">
            <v>1.6</v>
          </cell>
          <cell r="Z54">
            <v>1.6</v>
          </cell>
          <cell r="AA54">
            <v>1.6</v>
          </cell>
          <cell r="AB54">
            <v>2</v>
          </cell>
          <cell r="AC54">
            <v>1.8</v>
          </cell>
          <cell r="AD54">
            <v>1.6</v>
          </cell>
          <cell r="AE54">
            <v>1.6</v>
          </cell>
          <cell r="AM54">
            <v>1860</v>
          </cell>
          <cell r="AN54">
            <v>1920.0000000000009</v>
          </cell>
          <cell r="AO54">
            <v>1860</v>
          </cell>
          <cell r="AP54">
            <v>1425</v>
          </cell>
          <cell r="AQ54">
            <v>930</v>
          </cell>
          <cell r="AR54">
            <v>950.00000000000045</v>
          </cell>
          <cell r="AS54">
            <v>1240</v>
          </cell>
          <cell r="AT54">
            <v>1380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0.8</v>
          </cell>
          <cell r="K55">
            <v>1.0666666666666667</v>
          </cell>
          <cell r="L55">
            <v>0.8</v>
          </cell>
          <cell r="M55">
            <v>0.8</v>
          </cell>
          <cell r="N55">
            <v>0.8</v>
          </cell>
          <cell r="O55">
            <v>0.8</v>
          </cell>
          <cell r="P55">
            <v>0.8</v>
          </cell>
          <cell r="Q55">
            <v>0.8</v>
          </cell>
          <cell r="R55">
            <v>1.0666666666666667</v>
          </cell>
          <cell r="S55">
            <v>0.8</v>
          </cell>
          <cell r="T55">
            <v>0.8</v>
          </cell>
          <cell r="U55">
            <v>0.8</v>
          </cell>
          <cell r="V55">
            <v>0.8</v>
          </cell>
          <cell r="W55">
            <v>0.8</v>
          </cell>
          <cell r="X55">
            <v>0.8</v>
          </cell>
          <cell r="Y55">
            <v>0.8</v>
          </cell>
          <cell r="Z55">
            <v>0.8</v>
          </cell>
          <cell r="AA55">
            <v>0.8</v>
          </cell>
          <cell r="AB55">
            <v>0.8</v>
          </cell>
          <cell r="AC55">
            <v>0.8</v>
          </cell>
          <cell r="AD55">
            <v>0.8</v>
          </cell>
          <cell r="AE55">
            <v>0.8</v>
          </cell>
        </row>
        <row r="56">
          <cell r="B56">
            <v>0.8</v>
          </cell>
          <cell r="C56">
            <v>1.4000000000000001</v>
          </cell>
          <cell r="D56">
            <v>1.2000000000000002</v>
          </cell>
          <cell r="E56">
            <v>1.2000000000000002</v>
          </cell>
          <cell r="F56">
            <v>0.60000000000000009</v>
          </cell>
          <cell r="G56">
            <v>1.6</v>
          </cell>
          <cell r="H56">
            <v>1.4000000000000001</v>
          </cell>
          <cell r="I56">
            <v>1.4000000000000001</v>
          </cell>
          <cell r="J56">
            <v>1.6</v>
          </cell>
          <cell r="K56">
            <v>0.8</v>
          </cell>
          <cell r="L56">
            <v>1</v>
          </cell>
          <cell r="M56">
            <v>1.2000000000000002</v>
          </cell>
          <cell r="N56">
            <v>0.8</v>
          </cell>
          <cell r="O56">
            <v>1.2000000000000002</v>
          </cell>
          <cell r="P56">
            <v>1.4000000000000001</v>
          </cell>
          <cell r="Q56">
            <v>1.2000000000000002</v>
          </cell>
          <cell r="R56">
            <v>1.6</v>
          </cell>
          <cell r="S56">
            <v>0.60000000000000009</v>
          </cell>
          <cell r="T56">
            <v>0.8</v>
          </cell>
          <cell r="U56">
            <v>1.6</v>
          </cell>
          <cell r="V56">
            <v>1.6</v>
          </cell>
          <cell r="W56">
            <v>1.2000000000000002</v>
          </cell>
          <cell r="X56">
            <v>1</v>
          </cell>
          <cell r="Y56">
            <v>1</v>
          </cell>
          <cell r="Z56">
            <v>1.4000000000000001</v>
          </cell>
          <cell r="AA56">
            <v>1.4000000000000001</v>
          </cell>
          <cell r="AB56">
            <v>1.2000000000000002</v>
          </cell>
          <cell r="AC56">
            <v>1.6</v>
          </cell>
          <cell r="AD56">
            <v>1.4000000000000001</v>
          </cell>
          <cell r="AE56">
            <v>1.4000000000000001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0.8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0.53333333333333333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1.3333333333333333</v>
          </cell>
          <cell r="Q57">
            <v>1.3333333333333333</v>
          </cell>
          <cell r="R57">
            <v>1.0666666666666667</v>
          </cell>
          <cell r="S57">
            <v>1.3333333333333333</v>
          </cell>
          <cell r="T57">
            <v>1.3333333333333333</v>
          </cell>
          <cell r="U57">
            <v>1.3333333333333333</v>
          </cell>
          <cell r="V57">
            <v>1.3333333333333333</v>
          </cell>
          <cell r="W57">
            <v>1.3333333333333333</v>
          </cell>
          <cell r="X57">
            <v>1.3333333333333333</v>
          </cell>
          <cell r="Y57">
            <v>1.3333333333333333</v>
          </cell>
          <cell r="Z57">
            <v>1.3333333333333333</v>
          </cell>
          <cell r="AA57">
            <v>1.6</v>
          </cell>
          <cell r="AB57">
            <v>1.3333333333333333</v>
          </cell>
          <cell r="AC57">
            <v>1.3333333333333333</v>
          </cell>
          <cell r="AD57">
            <v>1.3333333333333333</v>
          </cell>
          <cell r="AE57">
            <v>1.3333333333333333</v>
          </cell>
        </row>
        <row r="61">
          <cell r="B61">
            <v>2.4000000000000004</v>
          </cell>
          <cell r="C61">
            <v>2.8000000000000003</v>
          </cell>
          <cell r="D61">
            <v>3</v>
          </cell>
          <cell r="E61">
            <v>2.4000000000000004</v>
          </cell>
          <cell r="F61">
            <v>2.8000000000000003</v>
          </cell>
          <cell r="G61">
            <v>2.2000000000000002</v>
          </cell>
          <cell r="H61">
            <v>2.4000000000000004</v>
          </cell>
          <cell r="I61">
            <v>2.4000000000000004</v>
          </cell>
          <cell r="J61">
            <v>2.4000000000000004</v>
          </cell>
          <cell r="K61">
            <v>2.4000000000000004</v>
          </cell>
          <cell r="L61">
            <v>2.4000000000000004</v>
          </cell>
          <cell r="M61">
            <v>2.4000000000000004</v>
          </cell>
          <cell r="N61">
            <v>2.4000000000000004</v>
          </cell>
          <cell r="O61">
            <v>2.6</v>
          </cell>
          <cell r="P61">
            <v>2.4000000000000004</v>
          </cell>
          <cell r="Q61">
            <v>2.6</v>
          </cell>
          <cell r="R61">
            <v>2.4000000000000004</v>
          </cell>
          <cell r="S61">
            <v>2.8000000000000003</v>
          </cell>
          <cell r="T61">
            <v>3.2</v>
          </cell>
          <cell r="U61">
            <v>2.6</v>
          </cell>
          <cell r="V61">
            <v>2.8000000000000003</v>
          </cell>
          <cell r="W61">
            <v>2.4000000000000004</v>
          </cell>
          <cell r="X61">
            <v>2.6</v>
          </cell>
          <cell r="Y61">
            <v>2.4000000000000004</v>
          </cell>
          <cell r="Z61">
            <v>2.8000000000000003</v>
          </cell>
          <cell r="AA61">
            <v>2.4000000000000004</v>
          </cell>
          <cell r="AB61">
            <v>2.6</v>
          </cell>
          <cell r="AC61">
            <v>2.4000000000000004</v>
          </cell>
          <cell r="AD61">
            <v>2.4000000000000004</v>
          </cell>
          <cell r="AE61">
            <v>2.8000000000000003</v>
          </cell>
          <cell r="AM61">
            <v>2790</v>
          </cell>
          <cell r="AN61">
            <v>2977.4999999999995</v>
          </cell>
          <cell r="AO61">
            <v>1860</v>
          </cell>
          <cell r="AP61">
            <v>1747.5</v>
          </cell>
          <cell r="AQ61">
            <v>930</v>
          </cell>
          <cell r="AR61">
            <v>1080.0000000000002</v>
          </cell>
          <cell r="AS61">
            <v>930</v>
          </cell>
          <cell r="AT61">
            <v>840.00000000000023</v>
          </cell>
        </row>
        <row r="62">
          <cell r="B62">
            <v>0.8</v>
          </cell>
          <cell r="C62">
            <v>0.8</v>
          </cell>
          <cell r="D62">
            <v>1.0666666666666667</v>
          </cell>
          <cell r="E62">
            <v>1.0666666666666667</v>
          </cell>
          <cell r="F62">
            <v>0.8</v>
          </cell>
          <cell r="G62">
            <v>1.0666666666666667</v>
          </cell>
          <cell r="H62">
            <v>0.8</v>
          </cell>
          <cell r="I62">
            <v>0.8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1.3333333333333333</v>
          </cell>
          <cell r="R62">
            <v>1.0666666666666667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0.8</v>
          </cell>
          <cell r="AA62">
            <v>0.8</v>
          </cell>
          <cell r="AB62">
            <v>0.8</v>
          </cell>
          <cell r="AC62">
            <v>1.0666666666666667</v>
          </cell>
          <cell r="AD62">
            <v>0.8</v>
          </cell>
          <cell r="AE62">
            <v>1.0666666666666667</v>
          </cell>
        </row>
        <row r="63">
          <cell r="B63">
            <v>1.6</v>
          </cell>
          <cell r="C63">
            <v>1.4000000000000001</v>
          </cell>
          <cell r="D63">
            <v>1.4000000000000001</v>
          </cell>
          <cell r="E63">
            <v>1.2000000000000002</v>
          </cell>
          <cell r="F63">
            <v>1.4000000000000001</v>
          </cell>
          <cell r="G63">
            <v>1.6</v>
          </cell>
          <cell r="H63">
            <v>1.2000000000000002</v>
          </cell>
          <cell r="I63">
            <v>1.6</v>
          </cell>
          <cell r="J63">
            <v>1.4000000000000001</v>
          </cell>
          <cell r="K63">
            <v>2</v>
          </cell>
          <cell r="L63">
            <v>1.6</v>
          </cell>
          <cell r="M63">
            <v>2</v>
          </cell>
          <cell r="N63">
            <v>1.6</v>
          </cell>
          <cell r="O63">
            <v>2</v>
          </cell>
          <cell r="P63">
            <v>1.6</v>
          </cell>
          <cell r="Q63">
            <v>1.6</v>
          </cell>
          <cell r="R63">
            <v>1.8</v>
          </cell>
          <cell r="S63">
            <v>1.4000000000000001</v>
          </cell>
          <cell r="T63">
            <v>1.4000000000000001</v>
          </cell>
          <cell r="U63">
            <v>1.2000000000000002</v>
          </cell>
          <cell r="V63">
            <v>1.2000000000000002</v>
          </cell>
          <cell r="W63">
            <v>1.2000000000000002</v>
          </cell>
          <cell r="X63">
            <v>1.8</v>
          </cell>
          <cell r="Y63">
            <v>1.4000000000000001</v>
          </cell>
          <cell r="Z63">
            <v>1.2000000000000002</v>
          </cell>
          <cell r="AA63">
            <v>1.8</v>
          </cell>
          <cell r="AB63">
            <v>1.4000000000000001</v>
          </cell>
          <cell r="AC63">
            <v>1.4000000000000001</v>
          </cell>
          <cell r="AD63">
            <v>1.6</v>
          </cell>
          <cell r="AE63">
            <v>1.2000000000000002</v>
          </cell>
        </row>
        <row r="64">
          <cell r="B64">
            <v>0.8</v>
          </cell>
          <cell r="C64">
            <v>0.8</v>
          </cell>
          <cell r="D64">
            <v>0.53333333333333333</v>
          </cell>
          <cell r="E64">
            <v>0.53333333333333333</v>
          </cell>
          <cell r="F64">
            <v>0.8</v>
          </cell>
          <cell r="G64">
            <v>0.53333333333333333</v>
          </cell>
          <cell r="H64">
            <v>0.8</v>
          </cell>
          <cell r="I64">
            <v>0.8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0.26666666666666666</v>
          </cell>
          <cell r="R64">
            <v>0.53333333333333333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1.0666666666666667</v>
          </cell>
          <cell r="AA64">
            <v>1.0666666666666667</v>
          </cell>
          <cell r="AB64">
            <v>1.0666666666666667</v>
          </cell>
          <cell r="AC64">
            <v>0.8</v>
          </cell>
          <cell r="AD64">
            <v>1.0666666666666667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1.8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1.8</v>
          </cell>
          <cell r="AD68">
            <v>2</v>
          </cell>
          <cell r="AE68">
            <v>2</v>
          </cell>
          <cell r="AM68">
            <v>2557.5</v>
          </cell>
          <cell r="AN68">
            <v>2310</v>
          </cell>
          <cell r="AO68">
            <v>1627.5</v>
          </cell>
          <cell r="AP68">
            <v>1582.4999999999998</v>
          </cell>
          <cell r="AQ68">
            <v>1240</v>
          </cell>
          <cell r="AR68">
            <v>1239.9999999999998</v>
          </cell>
          <cell r="AS68">
            <v>930</v>
          </cell>
          <cell r="AT68">
            <v>910.00000000000045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1.4000000000000001</v>
          </cell>
          <cell r="C70">
            <v>1.6</v>
          </cell>
          <cell r="D70">
            <v>1.4000000000000001</v>
          </cell>
          <cell r="E70">
            <v>1</v>
          </cell>
          <cell r="F70">
            <v>1.2000000000000002</v>
          </cell>
          <cell r="G70">
            <v>1.6</v>
          </cell>
          <cell r="H70">
            <v>1.4000000000000001</v>
          </cell>
          <cell r="I70">
            <v>1.6</v>
          </cell>
          <cell r="J70">
            <v>1.6</v>
          </cell>
          <cell r="K70">
            <v>1.6</v>
          </cell>
          <cell r="L70">
            <v>1.6</v>
          </cell>
          <cell r="M70">
            <v>1.6</v>
          </cell>
          <cell r="N70">
            <v>1.2000000000000002</v>
          </cell>
          <cell r="O70">
            <v>1.2000000000000002</v>
          </cell>
          <cell r="P70">
            <v>1.6</v>
          </cell>
          <cell r="Q70">
            <v>1.6</v>
          </cell>
          <cell r="R70">
            <v>1.6</v>
          </cell>
          <cell r="S70">
            <v>1.4000000000000001</v>
          </cell>
          <cell r="T70">
            <v>1.2000000000000002</v>
          </cell>
          <cell r="U70">
            <v>1.4000000000000001</v>
          </cell>
          <cell r="V70">
            <v>1.6</v>
          </cell>
          <cell r="W70">
            <v>1.2000000000000002</v>
          </cell>
          <cell r="X70">
            <v>1.4000000000000001</v>
          </cell>
          <cell r="Y70">
            <v>1</v>
          </cell>
          <cell r="Z70">
            <v>0.8</v>
          </cell>
          <cell r="AA70">
            <v>1.6</v>
          </cell>
          <cell r="AB70">
            <v>1.4000000000000001</v>
          </cell>
          <cell r="AC70">
            <v>1</v>
          </cell>
          <cell r="AD70">
            <v>1</v>
          </cell>
          <cell r="AE70">
            <v>1.4000000000000001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0.53333333333333333</v>
          </cell>
          <cell r="L71">
            <v>0.53333333333333333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1.8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  <cell r="AM75">
            <v>2325</v>
          </cell>
          <cell r="AN75">
            <v>2317.5</v>
          </cell>
          <cell r="AO75">
            <v>1860</v>
          </cell>
          <cell r="AP75">
            <v>1672.5000000000007</v>
          </cell>
          <cell r="AQ75">
            <v>1240</v>
          </cell>
          <cell r="AR75">
            <v>1239.9999999999998</v>
          </cell>
          <cell r="AS75">
            <v>930</v>
          </cell>
          <cell r="AT75">
            <v>900.00000000000057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1.2000000000000002</v>
          </cell>
          <cell r="C77">
            <v>1.6</v>
          </cell>
          <cell r="D77">
            <v>1.6</v>
          </cell>
          <cell r="E77">
            <v>1.4000000000000001</v>
          </cell>
          <cell r="F77">
            <v>1.6</v>
          </cell>
          <cell r="G77">
            <v>1.2000000000000002</v>
          </cell>
          <cell r="H77">
            <v>1.2000000000000002</v>
          </cell>
          <cell r="I77">
            <v>1.6</v>
          </cell>
          <cell r="J77">
            <v>1.4000000000000001</v>
          </cell>
          <cell r="K77">
            <v>1.6</v>
          </cell>
          <cell r="L77">
            <v>1.4000000000000001</v>
          </cell>
          <cell r="M77">
            <v>1.6</v>
          </cell>
          <cell r="N77">
            <v>1</v>
          </cell>
          <cell r="O77">
            <v>1.4000000000000001</v>
          </cell>
          <cell r="P77">
            <v>1.6</v>
          </cell>
          <cell r="Q77">
            <v>1.6</v>
          </cell>
          <cell r="R77">
            <v>1.2000000000000002</v>
          </cell>
          <cell r="S77">
            <v>1.6</v>
          </cell>
          <cell r="T77">
            <v>1.4000000000000001</v>
          </cell>
          <cell r="U77">
            <v>0.8</v>
          </cell>
          <cell r="V77">
            <v>1.4000000000000001</v>
          </cell>
          <cell r="W77">
            <v>1.6</v>
          </cell>
          <cell r="X77">
            <v>1.6</v>
          </cell>
          <cell r="Y77">
            <v>1.6</v>
          </cell>
          <cell r="Z77">
            <v>1.6</v>
          </cell>
          <cell r="AA77">
            <v>1.6</v>
          </cell>
          <cell r="AB77">
            <v>1.2000000000000002</v>
          </cell>
          <cell r="AC77">
            <v>1.2000000000000002</v>
          </cell>
          <cell r="AD77">
            <v>1.6</v>
          </cell>
          <cell r="AE77">
            <v>1.6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0.53333333333333333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0.53333333333333333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0.53333333333333333</v>
          </cell>
          <cell r="AE78">
            <v>0.8</v>
          </cell>
        </row>
        <row r="82">
          <cell r="B82">
            <v>2.4000000000000004</v>
          </cell>
          <cell r="C82">
            <v>2.4000000000000004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2.4000000000000004</v>
          </cell>
          <cell r="K82">
            <v>2.4000000000000004</v>
          </cell>
          <cell r="L82">
            <v>2.4000000000000004</v>
          </cell>
          <cell r="M82">
            <v>2.4000000000000004</v>
          </cell>
          <cell r="N82">
            <v>2.4000000000000004</v>
          </cell>
          <cell r="O82">
            <v>2.4000000000000004</v>
          </cell>
          <cell r="P82">
            <v>2.4000000000000004</v>
          </cell>
          <cell r="Q82">
            <v>2.4000000000000004</v>
          </cell>
          <cell r="R82">
            <v>2.4000000000000004</v>
          </cell>
          <cell r="S82">
            <v>2.4000000000000004</v>
          </cell>
          <cell r="T82">
            <v>2</v>
          </cell>
          <cell r="U82">
            <v>2</v>
          </cell>
          <cell r="V82">
            <v>2</v>
          </cell>
          <cell r="W82">
            <v>1.8</v>
          </cell>
          <cell r="X82">
            <v>2</v>
          </cell>
          <cell r="Y82">
            <v>2</v>
          </cell>
          <cell r="Z82">
            <v>1.6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1.8</v>
          </cell>
          <cell r="AM82">
            <v>2325</v>
          </cell>
          <cell r="AN82">
            <v>2474.9999999999995</v>
          </cell>
          <cell r="AO82">
            <v>1860</v>
          </cell>
          <cell r="AP82">
            <v>1642.5000000000005</v>
          </cell>
          <cell r="AQ82">
            <v>1240</v>
          </cell>
          <cell r="AR82">
            <v>1360.0000000000002</v>
          </cell>
          <cell r="AS82">
            <v>930</v>
          </cell>
          <cell r="AT82">
            <v>920.00000000000045</v>
          </cell>
        </row>
        <row r="83">
          <cell r="B83">
            <v>1.3333333333333333</v>
          </cell>
          <cell r="C83">
            <v>1.3333333333333333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1.3333333333333333</v>
          </cell>
          <cell r="J83">
            <v>1.3333333333333333</v>
          </cell>
          <cell r="K83">
            <v>1.3333333333333333</v>
          </cell>
          <cell r="L83">
            <v>1.3333333333333333</v>
          </cell>
          <cell r="M83">
            <v>1.3333333333333333</v>
          </cell>
          <cell r="N83">
            <v>1.3333333333333333</v>
          </cell>
          <cell r="O83">
            <v>1.3333333333333333</v>
          </cell>
          <cell r="P83">
            <v>1.3333333333333333</v>
          </cell>
          <cell r="Q83">
            <v>1.3333333333333333</v>
          </cell>
          <cell r="R83">
            <v>1.3333333333333333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1.4000000000000001</v>
          </cell>
          <cell r="C84">
            <v>1.4000000000000001</v>
          </cell>
          <cell r="D84">
            <v>1.6</v>
          </cell>
          <cell r="E84">
            <v>1.4000000000000001</v>
          </cell>
          <cell r="F84">
            <v>0.8</v>
          </cell>
          <cell r="G84">
            <v>1.6</v>
          </cell>
          <cell r="H84">
            <v>1.6</v>
          </cell>
          <cell r="I84">
            <v>1.4000000000000001</v>
          </cell>
          <cell r="J84">
            <v>1.6</v>
          </cell>
          <cell r="K84">
            <v>1.6</v>
          </cell>
          <cell r="L84">
            <v>1.4000000000000001</v>
          </cell>
          <cell r="M84">
            <v>1.6</v>
          </cell>
          <cell r="N84">
            <v>1.2000000000000002</v>
          </cell>
          <cell r="O84">
            <v>1.6</v>
          </cell>
          <cell r="P84">
            <v>1.6</v>
          </cell>
          <cell r="Q84">
            <v>1.6</v>
          </cell>
          <cell r="R84">
            <v>1.4000000000000001</v>
          </cell>
          <cell r="S84">
            <v>1.2000000000000002</v>
          </cell>
          <cell r="T84">
            <v>1</v>
          </cell>
          <cell r="U84">
            <v>1</v>
          </cell>
          <cell r="V84">
            <v>1.4000000000000001</v>
          </cell>
          <cell r="W84">
            <v>1.6</v>
          </cell>
          <cell r="X84">
            <v>1.4000000000000001</v>
          </cell>
          <cell r="Y84">
            <v>1.4000000000000001</v>
          </cell>
          <cell r="Z84">
            <v>1.2000000000000002</v>
          </cell>
          <cell r="AA84">
            <v>1.2000000000000002</v>
          </cell>
          <cell r="AB84">
            <v>1.4000000000000001</v>
          </cell>
          <cell r="AC84">
            <v>1.6</v>
          </cell>
          <cell r="AD84">
            <v>1.6</v>
          </cell>
          <cell r="AE84">
            <v>1.4000000000000001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0.53333333333333333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2.4000000000000004</v>
          </cell>
          <cell r="D89">
            <v>2</v>
          </cell>
          <cell r="E89">
            <v>2.4000000000000004</v>
          </cell>
          <cell r="F89">
            <v>2.4000000000000004</v>
          </cell>
          <cell r="G89">
            <v>2</v>
          </cell>
          <cell r="H89">
            <v>2</v>
          </cell>
          <cell r="I89">
            <v>2.4000000000000004</v>
          </cell>
          <cell r="J89">
            <v>2.4000000000000004</v>
          </cell>
          <cell r="K89">
            <v>2.4000000000000004</v>
          </cell>
          <cell r="L89">
            <v>2.4000000000000004</v>
          </cell>
          <cell r="M89">
            <v>2.4000000000000004</v>
          </cell>
          <cell r="N89">
            <v>2</v>
          </cell>
          <cell r="O89">
            <v>2</v>
          </cell>
          <cell r="P89">
            <v>2.4000000000000004</v>
          </cell>
          <cell r="Q89">
            <v>2.4000000000000004</v>
          </cell>
          <cell r="R89">
            <v>2.4000000000000004</v>
          </cell>
          <cell r="S89">
            <v>2</v>
          </cell>
          <cell r="T89">
            <v>2.4000000000000004</v>
          </cell>
          <cell r="U89">
            <v>2</v>
          </cell>
          <cell r="V89">
            <v>2</v>
          </cell>
          <cell r="W89">
            <v>2</v>
          </cell>
          <cell r="X89">
            <v>2.4000000000000004</v>
          </cell>
          <cell r="Y89">
            <v>2.4000000000000004</v>
          </cell>
          <cell r="Z89">
            <v>2.4000000000000004</v>
          </cell>
          <cell r="AA89">
            <v>2.4000000000000004</v>
          </cell>
          <cell r="AB89">
            <v>2</v>
          </cell>
          <cell r="AC89">
            <v>2</v>
          </cell>
          <cell r="AD89">
            <v>2</v>
          </cell>
          <cell r="AE89">
            <v>2.4000000000000004</v>
          </cell>
          <cell r="AM89">
            <v>2790</v>
          </cell>
          <cell r="AN89">
            <v>2610</v>
          </cell>
          <cell r="AO89">
            <v>1395</v>
          </cell>
          <cell r="AP89">
            <v>1259.9999999999998</v>
          </cell>
          <cell r="AQ89">
            <v>1240</v>
          </cell>
          <cell r="AR89">
            <v>1239.9999999999998</v>
          </cell>
          <cell r="AS89">
            <v>620</v>
          </cell>
          <cell r="AT89">
            <v>610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0.8</v>
          </cell>
          <cell r="F91">
            <v>1.2000000000000002</v>
          </cell>
          <cell r="G91">
            <v>0.8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0.8</v>
          </cell>
          <cell r="L91">
            <v>1.2000000000000002</v>
          </cell>
          <cell r="M91">
            <v>1.2000000000000002</v>
          </cell>
          <cell r="N91">
            <v>0.8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0.8</v>
          </cell>
          <cell r="S91">
            <v>1.2000000000000002</v>
          </cell>
          <cell r="T91">
            <v>0.8</v>
          </cell>
          <cell r="U91">
            <v>1.6</v>
          </cell>
          <cell r="V91">
            <v>1.2000000000000002</v>
          </cell>
          <cell r="W91">
            <v>1.2000000000000002</v>
          </cell>
          <cell r="X91">
            <v>0.4</v>
          </cell>
          <cell r="Y91">
            <v>1.2000000000000002</v>
          </cell>
          <cell r="Z91">
            <v>0.8</v>
          </cell>
          <cell r="AA91">
            <v>1.2000000000000002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0.26666666666666666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1.8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</v>
          </cell>
          <cell r="AM96">
            <v>2325</v>
          </cell>
          <cell r="AN96">
            <v>2317.5</v>
          </cell>
          <cell r="AO96">
            <v>1860</v>
          </cell>
          <cell r="AP96">
            <v>1687.5000000000002</v>
          </cell>
          <cell r="AQ96">
            <v>1240</v>
          </cell>
          <cell r="AR96">
            <v>1239.9999999999998</v>
          </cell>
          <cell r="AS96">
            <v>1240</v>
          </cell>
          <cell r="AT96">
            <v>1300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1.2000000000000002</v>
          </cell>
          <cell r="D98">
            <v>1.2000000000000002</v>
          </cell>
          <cell r="E98">
            <v>1.6</v>
          </cell>
          <cell r="F98">
            <v>1.4000000000000001</v>
          </cell>
          <cell r="G98">
            <v>1.2000000000000002</v>
          </cell>
          <cell r="H98">
            <v>1.2000000000000002</v>
          </cell>
          <cell r="I98">
            <v>2</v>
          </cell>
          <cell r="J98">
            <v>1.4000000000000001</v>
          </cell>
          <cell r="K98">
            <v>1.4000000000000001</v>
          </cell>
          <cell r="L98">
            <v>1.2000000000000002</v>
          </cell>
          <cell r="M98">
            <v>1.2000000000000002</v>
          </cell>
          <cell r="N98">
            <v>1.6</v>
          </cell>
          <cell r="O98">
            <v>1.6</v>
          </cell>
          <cell r="P98">
            <v>1.6</v>
          </cell>
          <cell r="Q98">
            <v>1.6</v>
          </cell>
          <cell r="R98">
            <v>1.2000000000000002</v>
          </cell>
          <cell r="S98">
            <v>1.2000000000000002</v>
          </cell>
          <cell r="T98">
            <v>1.4000000000000001</v>
          </cell>
          <cell r="U98">
            <v>1.6</v>
          </cell>
          <cell r="V98">
            <v>1.2000000000000002</v>
          </cell>
          <cell r="W98">
            <v>1.4000000000000001</v>
          </cell>
          <cell r="X98">
            <v>1.4000000000000001</v>
          </cell>
          <cell r="Y98">
            <v>1.4000000000000001</v>
          </cell>
          <cell r="Z98">
            <v>1.6</v>
          </cell>
          <cell r="AA98">
            <v>1.2000000000000002</v>
          </cell>
          <cell r="AB98">
            <v>1.6</v>
          </cell>
          <cell r="AC98">
            <v>2</v>
          </cell>
          <cell r="AD98">
            <v>1.4000000000000001</v>
          </cell>
          <cell r="AE98">
            <v>1.4000000000000001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1.3333333333333333</v>
          </cell>
          <cell r="H99">
            <v>1.3333333333333333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1.3333333333333333</v>
          </cell>
          <cell r="M99">
            <v>1.0666666666666667</v>
          </cell>
          <cell r="N99">
            <v>1.0666666666666667</v>
          </cell>
          <cell r="O99">
            <v>1.3333333333333333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1.0666666666666667</v>
          </cell>
          <cell r="AE99">
            <v>0.8</v>
          </cell>
        </row>
        <row r="103">
          <cell r="B103">
            <v>2.4000000000000004</v>
          </cell>
          <cell r="C103">
            <v>2.4000000000000004</v>
          </cell>
          <cell r="D103">
            <v>2.4000000000000004</v>
          </cell>
          <cell r="E103">
            <v>2.4000000000000004</v>
          </cell>
          <cell r="F103">
            <v>2.2000000000000002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2.4000000000000004</v>
          </cell>
          <cell r="M103">
            <v>2.2000000000000002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2.4000000000000004</v>
          </cell>
          <cell r="AM103">
            <v>2790</v>
          </cell>
          <cell r="AN103">
            <v>2775</v>
          </cell>
          <cell r="AO103">
            <v>1860</v>
          </cell>
          <cell r="AP103">
            <v>1747.5000000000009</v>
          </cell>
          <cell r="AQ103">
            <v>1550</v>
          </cell>
          <cell r="AR103">
            <v>1550</v>
          </cell>
          <cell r="AS103">
            <v>1240</v>
          </cell>
          <cell r="AT103">
            <v>1199.9999999999998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1.6</v>
          </cell>
          <cell r="D105">
            <v>1.6</v>
          </cell>
          <cell r="E105">
            <v>1.6</v>
          </cell>
          <cell r="F105">
            <v>1.2000000000000002</v>
          </cell>
          <cell r="G105">
            <v>1.6</v>
          </cell>
          <cell r="H105">
            <v>1.2000000000000002</v>
          </cell>
          <cell r="I105">
            <v>1.2000000000000002</v>
          </cell>
          <cell r="J105">
            <v>1.6</v>
          </cell>
          <cell r="K105">
            <v>1.6</v>
          </cell>
          <cell r="L105">
            <v>1.6</v>
          </cell>
          <cell r="M105">
            <v>1.6</v>
          </cell>
          <cell r="N105">
            <v>1.6</v>
          </cell>
          <cell r="O105">
            <v>1.6</v>
          </cell>
          <cell r="P105">
            <v>1.2000000000000002</v>
          </cell>
          <cell r="Q105">
            <v>1.6</v>
          </cell>
          <cell r="R105">
            <v>1.6</v>
          </cell>
          <cell r="S105">
            <v>1.2000000000000002</v>
          </cell>
          <cell r="T105">
            <v>1.6</v>
          </cell>
          <cell r="U105">
            <v>1.2000000000000002</v>
          </cell>
          <cell r="V105">
            <v>1.6</v>
          </cell>
          <cell r="W105">
            <v>1.6</v>
          </cell>
          <cell r="X105">
            <v>1.6</v>
          </cell>
          <cell r="Y105">
            <v>1.6</v>
          </cell>
          <cell r="Z105">
            <v>1.6</v>
          </cell>
          <cell r="AA105">
            <v>1.6</v>
          </cell>
          <cell r="AB105">
            <v>1.6</v>
          </cell>
          <cell r="AC105">
            <v>1.2000000000000002</v>
          </cell>
          <cell r="AD105">
            <v>1.8</v>
          </cell>
          <cell r="AE105">
            <v>1.6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0.8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0.8</v>
          </cell>
          <cell r="Z106">
            <v>0.8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0.8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</v>
          </cell>
          <cell r="I110">
            <v>2.4000000000000004</v>
          </cell>
          <cell r="J110">
            <v>2.4000000000000004</v>
          </cell>
          <cell r="K110">
            <v>2.8000000000000003</v>
          </cell>
          <cell r="L110">
            <v>2.8000000000000003</v>
          </cell>
          <cell r="M110">
            <v>2.8000000000000003</v>
          </cell>
          <cell r="N110">
            <v>2.8000000000000003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2.8000000000000003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3022.5</v>
          </cell>
          <cell r="AN110">
            <v>2850.0000000000005</v>
          </cell>
          <cell r="AO110">
            <v>1395</v>
          </cell>
          <cell r="AP110">
            <v>1605.0000000000005</v>
          </cell>
          <cell r="AQ110">
            <v>1550</v>
          </cell>
          <cell r="AR110">
            <v>1270</v>
          </cell>
          <cell r="AS110">
            <v>930</v>
          </cell>
          <cell r="AT110">
            <v>800.00000000000045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1.6</v>
          </cell>
          <cell r="C112">
            <v>1.6</v>
          </cell>
          <cell r="D112">
            <v>0.4</v>
          </cell>
          <cell r="E112">
            <v>1</v>
          </cell>
          <cell r="F112">
            <v>1.6</v>
          </cell>
          <cell r="G112">
            <v>1.2000000000000002</v>
          </cell>
          <cell r="H112">
            <v>1.6</v>
          </cell>
          <cell r="I112">
            <v>1.6</v>
          </cell>
          <cell r="J112">
            <v>1.6</v>
          </cell>
          <cell r="K112">
            <v>1.6</v>
          </cell>
          <cell r="L112">
            <v>1.6</v>
          </cell>
          <cell r="M112">
            <v>1.6</v>
          </cell>
          <cell r="N112">
            <v>1.4000000000000001</v>
          </cell>
          <cell r="O112">
            <v>1.6</v>
          </cell>
          <cell r="P112">
            <v>1.2000000000000002</v>
          </cell>
          <cell r="Q112">
            <v>0.8</v>
          </cell>
          <cell r="R112">
            <v>1.2000000000000002</v>
          </cell>
          <cell r="S112">
            <v>1.6</v>
          </cell>
          <cell r="T112">
            <v>1.2000000000000002</v>
          </cell>
          <cell r="U112">
            <v>1.4000000000000001</v>
          </cell>
          <cell r="V112">
            <v>1.2000000000000002</v>
          </cell>
          <cell r="W112">
            <v>1.2000000000000002</v>
          </cell>
          <cell r="X112">
            <v>1</v>
          </cell>
          <cell r="Y112">
            <v>1.6</v>
          </cell>
          <cell r="Z112">
            <v>1.6</v>
          </cell>
          <cell r="AA112">
            <v>1.2000000000000002</v>
          </cell>
          <cell r="AB112">
            <v>1.6</v>
          </cell>
          <cell r="AC112">
            <v>1.6</v>
          </cell>
          <cell r="AD112">
            <v>1.6</v>
          </cell>
          <cell r="AE112">
            <v>1.6</v>
          </cell>
        </row>
        <row r="113">
          <cell r="B113">
            <v>0.8</v>
          </cell>
          <cell r="C113">
            <v>0.53333333333333333</v>
          </cell>
          <cell r="D113">
            <v>0.53333333333333333</v>
          </cell>
          <cell r="E113">
            <v>0.53333333333333333</v>
          </cell>
          <cell r="F113">
            <v>0.8</v>
          </cell>
          <cell r="G113">
            <v>0.8</v>
          </cell>
          <cell r="H113">
            <v>0.53333333333333333</v>
          </cell>
          <cell r="I113">
            <v>0.8</v>
          </cell>
          <cell r="J113">
            <v>0.53333333333333333</v>
          </cell>
          <cell r="K113">
            <v>0.8</v>
          </cell>
          <cell r="L113">
            <v>0.8</v>
          </cell>
          <cell r="M113">
            <v>0.8</v>
          </cell>
          <cell r="N113">
            <v>0.53333333333333333</v>
          </cell>
          <cell r="O113">
            <v>0.8</v>
          </cell>
          <cell r="P113">
            <v>0.8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0.8</v>
          </cell>
          <cell r="V113">
            <v>0.8</v>
          </cell>
          <cell r="W113">
            <v>0.53333333333333333</v>
          </cell>
          <cell r="X113">
            <v>0.53333333333333333</v>
          </cell>
          <cell r="Y113">
            <v>0.53333333333333333</v>
          </cell>
          <cell r="Z113">
            <v>0.53333333333333333</v>
          </cell>
          <cell r="AA113">
            <v>0.8</v>
          </cell>
          <cell r="AB113">
            <v>0.8</v>
          </cell>
          <cell r="AC113">
            <v>0.8</v>
          </cell>
          <cell r="AD113">
            <v>0.26666666666666666</v>
          </cell>
          <cell r="AE113">
            <v>0.8</v>
          </cell>
        </row>
        <row r="117">
          <cell r="B117">
            <v>2</v>
          </cell>
          <cell r="C117">
            <v>2</v>
          </cell>
          <cell r="D117">
            <v>2</v>
          </cell>
          <cell r="E117">
            <v>2</v>
          </cell>
          <cell r="F117">
            <v>2.4000000000000004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1.8</v>
          </cell>
          <cell r="M117">
            <v>2</v>
          </cell>
          <cell r="N117">
            <v>2</v>
          </cell>
          <cell r="O117">
            <v>2</v>
          </cell>
          <cell r="P117">
            <v>2</v>
          </cell>
          <cell r="Q117">
            <v>1.8</v>
          </cell>
          <cell r="R117">
            <v>2</v>
          </cell>
          <cell r="S117">
            <v>2</v>
          </cell>
          <cell r="T117">
            <v>2</v>
          </cell>
          <cell r="U117">
            <v>2</v>
          </cell>
          <cell r="V117">
            <v>2</v>
          </cell>
          <cell r="W117">
            <v>2</v>
          </cell>
          <cell r="X117">
            <v>2</v>
          </cell>
          <cell r="Y117">
            <v>1.6</v>
          </cell>
          <cell r="Z117">
            <v>2</v>
          </cell>
          <cell r="AA117">
            <v>2</v>
          </cell>
          <cell r="AB117">
            <v>2</v>
          </cell>
          <cell r="AC117">
            <v>2</v>
          </cell>
          <cell r="AD117">
            <v>2</v>
          </cell>
          <cell r="AE117">
            <v>2.2000000000000002</v>
          </cell>
          <cell r="AM117">
            <v>2325</v>
          </cell>
          <cell r="AN117">
            <v>2317.5</v>
          </cell>
          <cell r="AO117">
            <v>930</v>
          </cell>
          <cell r="AP117">
            <v>862.50000000000023</v>
          </cell>
          <cell r="AQ117">
            <v>930</v>
          </cell>
          <cell r="AR117">
            <v>930.00000000000045</v>
          </cell>
          <cell r="AS117">
            <v>620</v>
          </cell>
          <cell r="AT117">
            <v>660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0.8</v>
          </cell>
          <cell r="C119">
            <v>0.8</v>
          </cell>
          <cell r="D119">
            <v>0.8</v>
          </cell>
          <cell r="E119">
            <v>0.8</v>
          </cell>
          <cell r="F119">
            <v>1</v>
          </cell>
          <cell r="G119">
            <v>0.60000000000000009</v>
          </cell>
          <cell r="H119">
            <v>0.8</v>
          </cell>
          <cell r="I119">
            <v>0.8</v>
          </cell>
          <cell r="J119">
            <v>0.2</v>
          </cell>
          <cell r="K119">
            <v>1</v>
          </cell>
          <cell r="L119">
            <v>0.60000000000000009</v>
          </cell>
          <cell r="M119">
            <v>0.2</v>
          </cell>
          <cell r="N119">
            <v>0.4</v>
          </cell>
          <cell r="O119">
            <v>0.60000000000000009</v>
          </cell>
          <cell r="P119">
            <v>0.4</v>
          </cell>
          <cell r="Q119">
            <v>0.4</v>
          </cell>
          <cell r="R119">
            <v>1</v>
          </cell>
          <cell r="S119">
            <v>0.8</v>
          </cell>
          <cell r="T119">
            <v>0.8</v>
          </cell>
          <cell r="U119">
            <v>0.8</v>
          </cell>
          <cell r="V119">
            <v>0.8</v>
          </cell>
          <cell r="W119">
            <v>0.8</v>
          </cell>
          <cell r="X119">
            <v>0.8</v>
          </cell>
          <cell r="Y119">
            <v>1</v>
          </cell>
          <cell r="Z119">
            <v>0.60000000000000009</v>
          </cell>
          <cell r="AA119">
            <v>0.60000000000000009</v>
          </cell>
          <cell r="AB119">
            <v>0.8</v>
          </cell>
          <cell r="AC119">
            <v>1</v>
          </cell>
          <cell r="AD119">
            <v>0.8</v>
          </cell>
          <cell r="AE119">
            <v>1</v>
          </cell>
        </row>
        <row r="120">
          <cell r="B120">
            <v>0.53333333333333333</v>
          </cell>
          <cell r="C120">
            <v>0.8</v>
          </cell>
          <cell r="D120">
            <v>0.8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0.8</v>
          </cell>
          <cell r="AD120">
            <v>0.53333333333333333</v>
          </cell>
          <cell r="AE120">
            <v>0.8</v>
          </cell>
        </row>
        <row r="124">
          <cell r="B124">
            <v>4.4000000000000004</v>
          </cell>
          <cell r="C124">
            <v>4.2</v>
          </cell>
          <cell r="D124">
            <v>4.4000000000000004</v>
          </cell>
          <cell r="E124">
            <v>4.2</v>
          </cell>
          <cell r="F124">
            <v>4.8000000000000007</v>
          </cell>
          <cell r="G124">
            <v>4.2</v>
          </cell>
          <cell r="H124">
            <v>4.4000000000000004</v>
          </cell>
          <cell r="I124">
            <v>4</v>
          </cell>
          <cell r="J124">
            <v>4.4000000000000004</v>
          </cell>
          <cell r="K124">
            <v>4.4000000000000004</v>
          </cell>
          <cell r="L124">
            <v>4.4000000000000004</v>
          </cell>
          <cell r="M124">
            <v>4.6000000000000005</v>
          </cell>
          <cell r="N124">
            <v>4.4000000000000004</v>
          </cell>
          <cell r="O124">
            <v>4.4000000000000004</v>
          </cell>
          <cell r="P124">
            <v>4.4000000000000004</v>
          </cell>
          <cell r="Q124">
            <v>4.6000000000000005</v>
          </cell>
          <cell r="R124">
            <v>4.4000000000000004</v>
          </cell>
          <cell r="S124">
            <v>4.4000000000000004</v>
          </cell>
          <cell r="T124">
            <v>4.4000000000000004</v>
          </cell>
          <cell r="U124">
            <v>4.4000000000000004</v>
          </cell>
          <cell r="V124">
            <v>4.4000000000000004</v>
          </cell>
          <cell r="W124">
            <v>4.2</v>
          </cell>
          <cell r="X124">
            <v>4.2</v>
          </cell>
          <cell r="Y124">
            <v>4.2</v>
          </cell>
          <cell r="Z124">
            <v>4.6000000000000005</v>
          </cell>
          <cell r="AA124">
            <v>4.2</v>
          </cell>
          <cell r="AB124">
            <v>4.4000000000000004</v>
          </cell>
          <cell r="AC124">
            <v>4.4000000000000004</v>
          </cell>
          <cell r="AD124">
            <v>4.4000000000000004</v>
          </cell>
          <cell r="AE124">
            <v>4.4000000000000004</v>
          </cell>
          <cell r="AM124">
            <v>5115</v>
          </cell>
          <cell r="AN124">
            <v>5085.0000000000018</v>
          </cell>
          <cell r="AO124">
            <v>3255</v>
          </cell>
          <cell r="AP124">
            <v>2820.0000000000005</v>
          </cell>
          <cell r="AQ124">
            <v>3410</v>
          </cell>
          <cell r="AR124">
            <v>3440</v>
          </cell>
          <cell r="AS124">
            <v>2170</v>
          </cell>
          <cell r="AT124">
            <v>2140.0000000000005</v>
          </cell>
        </row>
        <row r="125">
          <cell r="B125">
            <v>2.9333333333333331</v>
          </cell>
          <cell r="C125">
            <v>3.2</v>
          </cell>
          <cell r="D125">
            <v>2.9333333333333331</v>
          </cell>
          <cell r="E125">
            <v>3.2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3.2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2</v>
          </cell>
          <cell r="C126">
            <v>2.4000000000000004</v>
          </cell>
          <cell r="D126">
            <v>2.8000000000000003</v>
          </cell>
          <cell r="E126">
            <v>1.4000000000000001</v>
          </cell>
          <cell r="F126">
            <v>2</v>
          </cell>
          <cell r="G126">
            <v>1.6</v>
          </cell>
          <cell r="H126">
            <v>2.8000000000000003</v>
          </cell>
          <cell r="I126">
            <v>3.2</v>
          </cell>
          <cell r="J126">
            <v>2.6</v>
          </cell>
          <cell r="K126">
            <v>2.8000000000000003</v>
          </cell>
          <cell r="L126">
            <v>3</v>
          </cell>
          <cell r="M126">
            <v>2.8000000000000003</v>
          </cell>
          <cell r="N126">
            <v>2.6</v>
          </cell>
          <cell r="O126">
            <v>3.2</v>
          </cell>
          <cell r="P126">
            <v>2.4000000000000004</v>
          </cell>
          <cell r="Q126">
            <v>2.4000000000000004</v>
          </cell>
          <cell r="R126">
            <v>2.4000000000000004</v>
          </cell>
          <cell r="S126">
            <v>2.8000000000000003</v>
          </cell>
          <cell r="T126">
            <v>2.2000000000000002</v>
          </cell>
          <cell r="U126">
            <v>1.6</v>
          </cell>
          <cell r="V126">
            <v>1.4000000000000001</v>
          </cell>
          <cell r="W126">
            <v>2.6</v>
          </cell>
          <cell r="X126">
            <v>2.6</v>
          </cell>
          <cell r="Y126">
            <v>2.8000000000000003</v>
          </cell>
          <cell r="Z126">
            <v>2.6</v>
          </cell>
          <cell r="AA126">
            <v>2.2000000000000002</v>
          </cell>
          <cell r="AB126">
            <v>2.4000000000000004</v>
          </cell>
          <cell r="AC126">
            <v>2.4000000000000004</v>
          </cell>
          <cell r="AD126">
            <v>2.2000000000000002</v>
          </cell>
          <cell r="AE126">
            <v>2.4000000000000004</v>
          </cell>
        </row>
        <row r="127">
          <cell r="B127">
            <v>1.8666666666666667</v>
          </cell>
          <cell r="C127">
            <v>1.8666666666666667</v>
          </cell>
          <cell r="D127">
            <v>1.8666666666666667</v>
          </cell>
          <cell r="E127">
            <v>1.6</v>
          </cell>
          <cell r="F127">
            <v>2.1333333333333333</v>
          </cell>
          <cell r="G127">
            <v>2.4</v>
          </cell>
          <cell r="H127">
            <v>2.6666666666666665</v>
          </cell>
          <cell r="I127">
            <v>2.1333333333333333</v>
          </cell>
          <cell r="J127">
            <v>2.1333333333333333</v>
          </cell>
          <cell r="K127">
            <v>2.1333333333333333</v>
          </cell>
          <cell r="L127">
            <v>2.1333333333333333</v>
          </cell>
          <cell r="M127">
            <v>1.6</v>
          </cell>
          <cell r="N127">
            <v>1.3333333333333333</v>
          </cell>
          <cell r="O127">
            <v>1.8666666666666667</v>
          </cell>
          <cell r="P127">
            <v>1.6</v>
          </cell>
          <cell r="Q127">
            <v>1.8666666666666667</v>
          </cell>
          <cell r="R127">
            <v>1.8666666666666667</v>
          </cell>
          <cell r="S127">
            <v>1.8666666666666667</v>
          </cell>
          <cell r="T127">
            <v>1.6</v>
          </cell>
          <cell r="U127">
            <v>1.8666666666666667</v>
          </cell>
          <cell r="V127">
            <v>1.6</v>
          </cell>
          <cell r="W127">
            <v>1.8666666666666667</v>
          </cell>
          <cell r="X127">
            <v>2.1333333333333333</v>
          </cell>
          <cell r="Y127">
            <v>1.8666666666666667</v>
          </cell>
          <cell r="Z127">
            <v>1.8666666666666667</v>
          </cell>
          <cell r="AA127">
            <v>1.6</v>
          </cell>
          <cell r="AB127">
            <v>1.3333333333333333</v>
          </cell>
          <cell r="AC127">
            <v>1.3333333333333333</v>
          </cell>
          <cell r="AD127">
            <v>1.8666666666666667</v>
          </cell>
          <cell r="AE127">
            <v>1.6</v>
          </cell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0.8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1</v>
          </cell>
          <cell r="U138">
            <v>0.8</v>
          </cell>
          <cell r="V138">
            <v>0.8</v>
          </cell>
          <cell r="W138">
            <v>0.8</v>
          </cell>
          <cell r="X138">
            <v>0.8</v>
          </cell>
          <cell r="Y138">
            <v>0.8</v>
          </cell>
          <cell r="Z138">
            <v>0.8</v>
          </cell>
          <cell r="AA138">
            <v>0.8</v>
          </cell>
          <cell r="AB138">
            <v>0.8</v>
          </cell>
          <cell r="AC138">
            <v>0.8</v>
          </cell>
          <cell r="AD138">
            <v>0.8</v>
          </cell>
          <cell r="AE138">
            <v>0.8</v>
          </cell>
          <cell r="AM138">
            <v>930</v>
          </cell>
          <cell r="AN138">
            <v>937.50000000000045</v>
          </cell>
          <cell r="AO138">
            <v>465</v>
          </cell>
          <cell r="AP138">
            <v>442.50000000000017</v>
          </cell>
          <cell r="AQ138">
            <v>620</v>
          </cell>
          <cell r="AR138">
            <v>619.99999999999989</v>
          </cell>
          <cell r="AS138">
            <v>310</v>
          </cell>
          <cell r="AT138">
            <v>309.99999999999994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0.4</v>
          </cell>
          <cell r="C140">
            <v>0.4</v>
          </cell>
          <cell r="D140">
            <v>0.4</v>
          </cell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0.2</v>
          </cell>
          <cell r="Q140">
            <v>0.4</v>
          </cell>
          <cell r="R140">
            <v>0.4</v>
          </cell>
          <cell r="S140">
            <v>0.4</v>
          </cell>
          <cell r="T140">
            <v>0.2</v>
          </cell>
          <cell r="U140">
            <v>0.4</v>
          </cell>
          <cell r="V140">
            <v>0.4</v>
          </cell>
          <cell r="W140">
            <v>0.4</v>
          </cell>
          <cell r="X140">
            <v>0.4</v>
          </cell>
          <cell r="Y140">
            <v>0.4</v>
          </cell>
          <cell r="Z140">
            <v>0.4</v>
          </cell>
          <cell r="AA140">
            <v>0.2</v>
          </cell>
          <cell r="AB140">
            <v>0.4</v>
          </cell>
          <cell r="AC140">
            <v>0.4</v>
          </cell>
          <cell r="AD140">
            <v>0.4</v>
          </cell>
          <cell r="AE140">
            <v>0.4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2.4000000000000004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2.4000000000000004</v>
          </cell>
          <cell r="S145">
            <v>2.4000000000000004</v>
          </cell>
          <cell r="T145">
            <v>2.2000000000000002</v>
          </cell>
          <cell r="U145">
            <v>2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2.2000000000000002</v>
          </cell>
          <cell r="Z145">
            <v>2.2000000000000002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2.8000000000000003</v>
          </cell>
          <cell r="AM145">
            <v>2790</v>
          </cell>
          <cell r="AN145">
            <v>2782.4999999999995</v>
          </cell>
          <cell r="AO145">
            <v>1860</v>
          </cell>
          <cell r="AP145">
            <v>1695.0000000000007</v>
          </cell>
          <cell r="AQ145">
            <v>1240</v>
          </cell>
          <cell r="AR145">
            <v>1220</v>
          </cell>
          <cell r="AS145">
            <v>930</v>
          </cell>
          <cell r="AT145">
            <v>980.00000000000023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0.8</v>
          </cell>
          <cell r="U146">
            <v>0.8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1.6</v>
          </cell>
          <cell r="D147">
            <v>1.6</v>
          </cell>
          <cell r="E147">
            <v>1.6</v>
          </cell>
          <cell r="F147">
            <v>1.4000000000000001</v>
          </cell>
          <cell r="G147">
            <v>1.6</v>
          </cell>
          <cell r="H147">
            <v>1.6</v>
          </cell>
          <cell r="I147">
            <v>1.4000000000000001</v>
          </cell>
          <cell r="J147">
            <v>1.2000000000000002</v>
          </cell>
          <cell r="K147">
            <v>1.2000000000000002</v>
          </cell>
          <cell r="L147">
            <v>1.4000000000000001</v>
          </cell>
          <cell r="M147">
            <v>1.6</v>
          </cell>
          <cell r="N147">
            <v>1.4000000000000001</v>
          </cell>
          <cell r="O147">
            <v>1.6</v>
          </cell>
          <cell r="P147">
            <v>1.6</v>
          </cell>
          <cell r="Q147">
            <v>1.6</v>
          </cell>
          <cell r="R147">
            <v>1.6</v>
          </cell>
          <cell r="S147">
            <v>1.6</v>
          </cell>
          <cell r="T147">
            <v>1.2000000000000002</v>
          </cell>
          <cell r="U147">
            <v>1.6</v>
          </cell>
          <cell r="V147">
            <v>1.6</v>
          </cell>
          <cell r="W147">
            <v>1</v>
          </cell>
          <cell r="X147">
            <v>1.2000000000000002</v>
          </cell>
          <cell r="Y147">
            <v>1.6</v>
          </cell>
          <cell r="Z147">
            <v>1.6</v>
          </cell>
          <cell r="AA147">
            <v>1.6</v>
          </cell>
          <cell r="AB147">
            <v>1.4000000000000001</v>
          </cell>
          <cell r="AC147">
            <v>1.2000000000000002</v>
          </cell>
          <cell r="AD147">
            <v>1.4000000000000001</v>
          </cell>
          <cell r="AE147">
            <v>1.2000000000000002</v>
          </cell>
        </row>
        <row r="148">
          <cell r="B148">
            <v>0.53333333333333333</v>
          </cell>
          <cell r="C148">
            <v>0.8</v>
          </cell>
          <cell r="D148">
            <v>0.8</v>
          </cell>
          <cell r="E148">
            <v>0.8</v>
          </cell>
          <cell r="F148">
            <v>0.53333333333333333</v>
          </cell>
          <cell r="G148">
            <v>0.53333333333333333</v>
          </cell>
          <cell r="H148">
            <v>1.0666666666666667</v>
          </cell>
          <cell r="I148">
            <v>0.8</v>
          </cell>
          <cell r="J148">
            <v>1.0666666666666667</v>
          </cell>
          <cell r="K148">
            <v>0.8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1.0666666666666667</v>
          </cell>
          <cell r="Z148">
            <v>1.0666666666666667</v>
          </cell>
          <cell r="AA148">
            <v>0.8</v>
          </cell>
          <cell r="AB148">
            <v>1.0666666666666667</v>
          </cell>
          <cell r="AC148">
            <v>1.0666666666666667</v>
          </cell>
          <cell r="AD148">
            <v>1.0666666666666667</v>
          </cell>
          <cell r="AE148">
            <v>1.0666666666666667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1.4000000000000001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1860</v>
          </cell>
          <cell r="AN152">
            <v>1852.5000000000007</v>
          </cell>
          <cell r="AO152">
            <v>1395</v>
          </cell>
          <cell r="AP152">
            <v>1185.0000000000005</v>
          </cell>
          <cell r="AQ152">
            <v>930</v>
          </cell>
          <cell r="AR152">
            <v>930.00000000000045</v>
          </cell>
          <cell r="AS152">
            <v>930</v>
          </cell>
          <cell r="AT152">
            <v>990.00000000000034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1.2000000000000002</v>
          </cell>
          <cell r="C154">
            <v>0.8</v>
          </cell>
          <cell r="D154">
            <v>0.8</v>
          </cell>
          <cell r="E154">
            <v>1.2000000000000002</v>
          </cell>
          <cell r="F154">
            <v>0.8</v>
          </cell>
          <cell r="G154">
            <v>0.8</v>
          </cell>
          <cell r="H154">
            <v>1.2000000000000002</v>
          </cell>
          <cell r="I154">
            <v>0.8</v>
          </cell>
          <cell r="J154">
            <v>0.8</v>
          </cell>
          <cell r="K154">
            <v>1.2000000000000002</v>
          </cell>
          <cell r="L154">
            <v>0.8</v>
          </cell>
          <cell r="M154">
            <v>1.2000000000000002</v>
          </cell>
          <cell r="N154">
            <v>1.4000000000000001</v>
          </cell>
          <cell r="O154">
            <v>0.8</v>
          </cell>
          <cell r="P154">
            <v>1</v>
          </cell>
          <cell r="Q154">
            <v>1</v>
          </cell>
          <cell r="R154">
            <v>1.2000000000000002</v>
          </cell>
          <cell r="S154">
            <v>1.2000000000000002</v>
          </cell>
          <cell r="T154">
            <v>0.8</v>
          </cell>
          <cell r="U154">
            <v>0.8</v>
          </cell>
          <cell r="V154">
            <v>0.8</v>
          </cell>
          <cell r="W154">
            <v>0.8</v>
          </cell>
          <cell r="X154">
            <v>0.8</v>
          </cell>
          <cell r="Y154">
            <v>0.8</v>
          </cell>
          <cell r="Z154">
            <v>1</v>
          </cell>
          <cell r="AA154">
            <v>0.60000000000000009</v>
          </cell>
          <cell r="AB154">
            <v>1.6</v>
          </cell>
          <cell r="AC154">
            <v>1.6</v>
          </cell>
          <cell r="AD154">
            <v>0.8</v>
          </cell>
          <cell r="AE154">
            <v>1.6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1.0666666666666667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1.0666666666666667</v>
          </cell>
          <cell r="AC155">
            <v>1.0666666666666667</v>
          </cell>
          <cell r="AD155">
            <v>1.0666666666666667</v>
          </cell>
          <cell r="AE155">
            <v>1.0666666666666667</v>
          </cell>
        </row>
        <row r="161">
          <cell r="AI161">
            <v>1860</v>
          </cell>
          <cell r="AN161">
            <v>1852.5000000000007</v>
          </cell>
          <cell r="AP161">
            <v>1244.9999999999998</v>
          </cell>
          <cell r="AQ161">
            <v>930</v>
          </cell>
          <cell r="AR161">
            <v>930.00000000000045</v>
          </cell>
          <cell r="AS161">
            <v>930</v>
          </cell>
          <cell r="AT161">
            <v>980.00000000000057</v>
          </cell>
        </row>
        <row r="163">
          <cell r="AI163">
            <v>1395</v>
          </cell>
        </row>
        <row r="175">
          <cell r="AM175">
            <v>1860</v>
          </cell>
          <cell r="AN175">
            <v>1822.5000000000009</v>
          </cell>
          <cell r="AO175">
            <v>930</v>
          </cell>
          <cell r="AP175">
            <v>787.50000000000057</v>
          </cell>
          <cell r="AQ175">
            <v>930</v>
          </cell>
          <cell r="AR175">
            <v>1090.0000000000002</v>
          </cell>
          <cell r="AS175">
            <v>620</v>
          </cell>
          <cell r="AT175">
            <v>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3F752-FA66-4F25-96C9-1742D6F3D636}">
  <sheetPr>
    <tabColor rgb="FF00B050"/>
  </sheetPr>
  <dimension ref="A1:AI41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X10" sqref="X10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9" width="11.6640625" style="28" customWidth="1"/>
    <col min="20" max="20" width="11.6640625" style="28" hidden="1" customWidth="1"/>
    <col min="21" max="21" width="3.6640625" hidden="1" customWidth="1"/>
    <col min="22" max="22" width="10.109375" hidden="1" customWidth="1"/>
    <col min="23" max="23" width="3.6640625" customWidth="1"/>
    <col min="24" max="25" width="9.88671875" customWidth="1"/>
    <col min="26" max="26" width="3.6640625" customWidth="1"/>
    <col min="27" max="29" width="9.88671875" customWidth="1"/>
    <col min="30" max="30" width="3.6640625" customWidth="1"/>
    <col min="31" max="35" width="11.44140625" customWidth="1"/>
  </cols>
  <sheetData>
    <row r="1" spans="1:35" ht="22.5" customHeight="1" x14ac:dyDescent="0.3">
      <c r="A1" s="61" t="s">
        <v>0</v>
      </c>
      <c r="B1" s="62"/>
      <c r="C1" s="63" t="s">
        <v>1</v>
      </c>
      <c r="D1" s="63"/>
      <c r="E1" s="63"/>
      <c r="F1" s="63"/>
      <c r="G1" s="63" t="s">
        <v>2</v>
      </c>
      <c r="H1" s="63"/>
      <c r="I1" s="63"/>
      <c r="J1" s="63"/>
      <c r="K1" s="63" t="s">
        <v>3</v>
      </c>
      <c r="L1" s="63"/>
      <c r="M1" s="63"/>
      <c r="N1" s="63"/>
      <c r="O1" s="1"/>
      <c r="P1" s="55" t="s">
        <v>1</v>
      </c>
      <c r="Q1" s="56"/>
      <c r="R1" s="55" t="s">
        <v>2</v>
      </c>
      <c r="S1" s="56"/>
      <c r="T1" s="57"/>
      <c r="V1" s="50" t="s">
        <v>4</v>
      </c>
      <c r="X1" s="53" t="s">
        <v>5</v>
      </c>
      <c r="Y1" s="54"/>
      <c r="AA1" s="55" t="s">
        <v>6</v>
      </c>
      <c r="AB1" s="56"/>
      <c r="AC1" s="57"/>
      <c r="AE1" s="55" t="s">
        <v>7</v>
      </c>
      <c r="AF1" s="56"/>
      <c r="AG1" s="56"/>
      <c r="AH1" s="56"/>
      <c r="AI1" s="57"/>
    </row>
    <row r="2" spans="1:35" ht="39.75" customHeight="1" thickBot="1" x14ac:dyDescent="0.35">
      <c r="A2" s="61"/>
      <c r="B2" s="62"/>
      <c r="C2" s="44" t="s">
        <v>8</v>
      </c>
      <c r="D2" s="44"/>
      <c r="E2" s="44" t="s">
        <v>9</v>
      </c>
      <c r="F2" s="44"/>
      <c r="G2" s="44" t="s">
        <v>8</v>
      </c>
      <c r="H2" s="44"/>
      <c r="I2" s="44" t="s">
        <v>9</v>
      </c>
      <c r="J2" s="44"/>
      <c r="K2" s="44" t="s">
        <v>10</v>
      </c>
      <c r="L2" s="44"/>
      <c r="M2" s="44" t="s">
        <v>11</v>
      </c>
      <c r="N2" s="44"/>
      <c r="O2" s="2"/>
      <c r="P2" s="45" t="s">
        <v>12</v>
      </c>
      <c r="Q2" s="44" t="s">
        <v>13</v>
      </c>
      <c r="R2" s="44" t="s">
        <v>12</v>
      </c>
      <c r="S2" s="44" t="s">
        <v>13</v>
      </c>
      <c r="T2" s="44" t="s">
        <v>14</v>
      </c>
      <c r="V2" s="51"/>
      <c r="X2" s="44" t="s">
        <v>15</v>
      </c>
      <c r="Y2" s="44" t="s">
        <v>16</v>
      </c>
      <c r="AA2" s="44" t="s">
        <v>17</v>
      </c>
      <c r="AB2" s="44" t="s">
        <v>13</v>
      </c>
      <c r="AC2" s="44" t="s">
        <v>14</v>
      </c>
      <c r="AE2" s="60" t="s">
        <v>18</v>
      </c>
      <c r="AF2" s="46" t="s">
        <v>19</v>
      </c>
      <c r="AG2" s="46" t="s">
        <v>20</v>
      </c>
      <c r="AH2" s="46" t="s">
        <v>3</v>
      </c>
      <c r="AI2" s="46" t="s">
        <v>21</v>
      </c>
    </row>
    <row r="3" spans="1:35" ht="42" thickBot="1" x14ac:dyDescent="0.35">
      <c r="A3" s="48">
        <v>45474</v>
      </c>
      <c r="B3" s="49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4"/>
      <c r="Q3" s="45"/>
      <c r="R3" s="45"/>
      <c r="S3" s="45"/>
      <c r="T3" s="45"/>
      <c r="V3" s="52"/>
      <c r="X3" s="45"/>
      <c r="Y3" s="45"/>
      <c r="AA3" s="45"/>
      <c r="AB3" s="45"/>
      <c r="AC3" s="45"/>
      <c r="AE3" s="60"/>
      <c r="AF3" s="47"/>
      <c r="AG3" s="47"/>
      <c r="AH3" s="47"/>
      <c r="AI3" s="47"/>
    </row>
    <row r="4" spans="1:35" ht="15" customHeight="1" x14ac:dyDescent="0.3">
      <c r="A4" s="7" t="s">
        <v>24</v>
      </c>
      <c r="B4" s="8" t="s">
        <v>25</v>
      </c>
      <c r="C4" s="9">
        <f>[1]CGH!AM5</f>
        <v>3060</v>
      </c>
      <c r="D4" s="10">
        <f>[1]CGH!AN5</f>
        <v>2977.5</v>
      </c>
      <c r="E4" s="9">
        <f>[1]CGH!AO5</f>
        <v>1260</v>
      </c>
      <c r="F4" s="10">
        <f>[1]CGH!AP5</f>
        <v>1087.4999999999998</v>
      </c>
      <c r="G4" s="9">
        <f>[1]CGH!AQ5</f>
        <v>2040</v>
      </c>
      <c r="H4" s="10">
        <f>[1]CGH!AR5</f>
        <v>2020.0000000000002</v>
      </c>
      <c r="I4" s="9">
        <f>[1]CGH!AS5</f>
        <v>840</v>
      </c>
      <c r="J4" s="10">
        <f>[1]CGH!AT5</f>
        <v>810.00000000000068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4" si="0">D4/C4</f>
        <v>0.97303921568627449</v>
      </c>
      <c r="Q4" s="12">
        <f t="shared" ref="Q4:Q14" si="1">F4/E4</f>
        <v>0.86309523809523792</v>
      </c>
      <c r="R4" s="12">
        <f t="shared" ref="R4:R14" si="2">H4/G4</f>
        <v>0.99019607843137269</v>
      </c>
      <c r="S4" s="12">
        <f t="shared" ref="S4:S14" si="3">J4/I4</f>
        <v>0.96428571428571508</v>
      </c>
      <c r="T4" s="13"/>
      <c r="V4" s="14"/>
      <c r="X4" s="12">
        <f t="shared" ref="X4:X14" si="4">SUM(P4:Q4)/2</f>
        <v>0.91806722689075615</v>
      </c>
      <c r="Y4" s="12">
        <f>SUM(R4:S4)/2</f>
        <v>0.97724089635854394</v>
      </c>
      <c r="AA4" s="12">
        <f t="shared" ref="AA4:AB14" si="5">(P4+R4)/2</f>
        <v>0.98161764705882359</v>
      </c>
      <c r="AB4" s="12">
        <f t="shared" si="5"/>
        <v>0.9136904761904765</v>
      </c>
      <c r="AC4" s="13"/>
      <c r="AE4" s="15">
        <v>652</v>
      </c>
      <c r="AF4" s="16">
        <f t="shared" ref="AF4:AF13" si="6">(D4+H4)/AE4</f>
        <v>7.6648773006134974</v>
      </c>
      <c r="AG4" s="16">
        <f t="shared" ref="AG4:AG13" si="7">(F4+J4)/AE4</f>
        <v>2.9102760736196327</v>
      </c>
      <c r="AH4" s="17"/>
      <c r="AI4" s="16">
        <f t="shared" ref="AI4:AI13" si="8">(D4+F4+H4+J4)/AE4</f>
        <v>10.57515337423313</v>
      </c>
    </row>
    <row r="5" spans="1:35" ht="15" customHeight="1" x14ac:dyDescent="0.3">
      <c r="A5" s="7"/>
      <c r="B5" s="18" t="s">
        <v>26</v>
      </c>
      <c r="C5" s="9">
        <f>[1]CGH!AM12</f>
        <v>1395</v>
      </c>
      <c r="D5" s="10">
        <f>[1]CGH!AN12</f>
        <v>1170</v>
      </c>
      <c r="E5" s="9">
        <f>[1]CGH!AO12</f>
        <v>930</v>
      </c>
      <c r="F5" s="10">
        <f>[1]CGH!AP12</f>
        <v>787.50000000000023</v>
      </c>
      <c r="G5" s="9">
        <f>[1]CGH!AQ12</f>
        <v>620</v>
      </c>
      <c r="H5" s="10">
        <f>[1]CGH!AR12</f>
        <v>619.99999999999989</v>
      </c>
      <c r="I5" s="9">
        <f>[1]CGH!AS12</f>
        <v>620</v>
      </c>
      <c r="J5" s="10">
        <f>[1]CGH!AT12</f>
        <v>540</v>
      </c>
      <c r="K5" s="9">
        <f>[1]CGH!AU12</f>
        <v>0</v>
      </c>
      <c r="L5" s="10">
        <f>[1]CGH!AV12</f>
        <v>0</v>
      </c>
      <c r="M5" s="9">
        <f>[1]CGH!AW12</f>
        <v>0</v>
      </c>
      <c r="N5" s="10">
        <f>[1]CGH!AX12</f>
        <v>0</v>
      </c>
      <c r="O5" s="11"/>
      <c r="P5" s="12">
        <f t="shared" si="0"/>
        <v>0.83870967741935487</v>
      </c>
      <c r="Q5" s="12">
        <f t="shared" si="1"/>
        <v>0.84677419354838734</v>
      </c>
      <c r="R5" s="12">
        <f t="shared" si="2"/>
        <v>0.99999999999999978</v>
      </c>
      <c r="S5" s="12">
        <f t="shared" si="3"/>
        <v>0.87096774193548387</v>
      </c>
      <c r="T5" s="13"/>
      <c r="V5" s="14"/>
      <c r="X5" s="12">
        <f t="shared" si="4"/>
        <v>0.84274193548387111</v>
      </c>
      <c r="Y5" s="12">
        <f t="shared" ref="Y5:Y14" si="9">SUM(R5:S5)/2</f>
        <v>0.93548387096774177</v>
      </c>
      <c r="AA5" s="12">
        <f t="shared" si="5"/>
        <v>0.91935483870967727</v>
      </c>
      <c r="AB5" s="12">
        <f t="shared" si="5"/>
        <v>0.85887096774193561</v>
      </c>
      <c r="AC5" s="13"/>
      <c r="AE5" s="15">
        <v>230</v>
      </c>
      <c r="AF5" s="16">
        <f t="shared" si="6"/>
        <v>7.7826086956521738</v>
      </c>
      <c r="AG5" s="16">
        <f t="shared" si="7"/>
        <v>5.771739130434784</v>
      </c>
      <c r="AH5" s="17"/>
      <c r="AI5" s="16">
        <f t="shared" si="8"/>
        <v>13.554347826086957</v>
      </c>
    </row>
    <row r="6" spans="1:35" ht="15" customHeight="1" x14ac:dyDescent="0.3">
      <c r="A6" s="7"/>
      <c r="B6" s="18" t="s">
        <v>27</v>
      </c>
      <c r="C6" s="19">
        <f>[1]CGH!AM26</f>
        <v>2205</v>
      </c>
      <c r="D6" s="10">
        <f>[1]CGH!AN26</f>
        <v>2122.5</v>
      </c>
      <c r="E6" s="19">
        <f>[1]CGH!AO26</f>
        <v>930</v>
      </c>
      <c r="F6" s="10">
        <f>[1]CGH!AP26</f>
        <v>697.50000000000023</v>
      </c>
      <c r="G6" s="19">
        <f>[1]CGH!AQ26</f>
        <v>1160</v>
      </c>
      <c r="H6" s="10">
        <f>[1]CGH!AR26</f>
        <v>1080.0000000000002</v>
      </c>
      <c r="I6" s="19">
        <f>[1]CGH!AS26</f>
        <v>310</v>
      </c>
      <c r="J6" s="10">
        <f>[1]CGH!AT26</f>
        <v>299.99999999999994</v>
      </c>
      <c r="K6" s="9">
        <f>[1]CGH!AU26</f>
        <v>0</v>
      </c>
      <c r="L6" s="10">
        <f>[1]CGH!AV26</f>
        <v>0</v>
      </c>
      <c r="M6" s="9">
        <f>[1]CGH!AW26</f>
        <v>0</v>
      </c>
      <c r="N6" s="10">
        <f>[1]CGH!AX26</f>
        <v>0</v>
      </c>
      <c r="O6" s="11"/>
      <c r="P6" s="12">
        <f>D6/C6</f>
        <v>0.9625850340136054</v>
      </c>
      <c r="Q6" s="12">
        <f t="shared" si="1"/>
        <v>0.75000000000000022</v>
      </c>
      <c r="R6" s="12">
        <f t="shared" si="2"/>
        <v>0.93103448275862088</v>
      </c>
      <c r="S6" s="12">
        <f t="shared" si="3"/>
        <v>0.96774193548387077</v>
      </c>
      <c r="T6" s="13"/>
      <c r="V6" s="14"/>
      <c r="X6" s="12">
        <f t="shared" si="4"/>
        <v>0.85629251700680276</v>
      </c>
      <c r="Y6" s="12">
        <f t="shared" si="9"/>
        <v>0.94938820912124577</v>
      </c>
      <c r="AA6" s="12">
        <f t="shared" si="5"/>
        <v>0.94680975838611314</v>
      </c>
      <c r="AB6" s="12">
        <f t="shared" si="5"/>
        <v>0.8588709677419355</v>
      </c>
      <c r="AC6" s="13"/>
      <c r="AE6" s="15">
        <v>447</v>
      </c>
      <c r="AF6" s="16">
        <f t="shared" si="6"/>
        <v>7.1644295302013425</v>
      </c>
      <c r="AG6" s="16">
        <f t="shared" si="7"/>
        <v>2.2315436241610742</v>
      </c>
      <c r="AH6" s="17"/>
      <c r="AI6" s="16">
        <f t="shared" si="8"/>
        <v>9.3959731543624159</v>
      </c>
    </row>
    <row r="7" spans="1:35" ht="15" customHeight="1" x14ac:dyDescent="0.3">
      <c r="A7" s="7"/>
      <c r="B7" s="18" t="s">
        <v>29</v>
      </c>
      <c r="C7" s="9">
        <f>[1]CGH!AM54</f>
        <v>2790</v>
      </c>
      <c r="D7" s="10">
        <f>[1]CGH!AN54</f>
        <v>2730</v>
      </c>
      <c r="E7" s="9">
        <f>[1]CGH!AO54</f>
        <v>1860</v>
      </c>
      <c r="F7" s="10">
        <f>[1]CGH!AP54</f>
        <v>1777.5000000000005</v>
      </c>
      <c r="G7" s="9">
        <f>[1]CGH!AQ54</f>
        <v>1550</v>
      </c>
      <c r="H7" s="10">
        <f>[1]CGH!AR54</f>
        <v>1550</v>
      </c>
      <c r="I7" s="9">
        <f>[1]CGH!AS54</f>
        <v>930</v>
      </c>
      <c r="J7" s="10">
        <f>[1]CGH!AT54</f>
        <v>1140</v>
      </c>
      <c r="K7" s="9">
        <f>[1]CGH!AU54</f>
        <v>0</v>
      </c>
      <c r="L7" s="10">
        <f>[1]CGH!AV54</f>
        <v>0</v>
      </c>
      <c r="M7" s="9">
        <f>[1]CGH!AW54</f>
        <v>0</v>
      </c>
      <c r="N7" s="10">
        <f>[1]CGH!AX54</f>
        <v>0</v>
      </c>
      <c r="O7" s="11"/>
      <c r="P7" s="12">
        <f t="shared" si="0"/>
        <v>0.978494623655914</v>
      </c>
      <c r="Q7" s="12">
        <f t="shared" si="1"/>
        <v>0.95564516129032284</v>
      </c>
      <c r="R7" s="12">
        <f t="shared" si="2"/>
        <v>1</v>
      </c>
      <c r="S7" s="12">
        <f t="shared" si="3"/>
        <v>1.2258064516129032</v>
      </c>
      <c r="T7" s="13"/>
      <c r="V7" s="20"/>
      <c r="X7" s="12">
        <f t="shared" si="4"/>
        <v>0.96706989247311848</v>
      </c>
      <c r="Y7" s="12">
        <f t="shared" si="9"/>
        <v>1.1129032258064515</v>
      </c>
      <c r="AA7" s="12">
        <f t="shared" si="5"/>
        <v>0.989247311827957</v>
      </c>
      <c r="AB7" s="12">
        <f t="shared" si="5"/>
        <v>1.090725806451613</v>
      </c>
      <c r="AC7" s="13"/>
      <c r="AE7" s="15">
        <v>926</v>
      </c>
      <c r="AF7" s="16">
        <f t="shared" si="6"/>
        <v>4.6220302375809936</v>
      </c>
      <c r="AG7" s="16">
        <f t="shared" si="7"/>
        <v>3.1506479481641474</v>
      </c>
      <c r="AH7" s="17"/>
      <c r="AI7" s="16">
        <f t="shared" si="8"/>
        <v>7.7726781857451401</v>
      </c>
    </row>
    <row r="8" spans="1:35" ht="15" customHeight="1" x14ac:dyDescent="0.3">
      <c r="A8" s="7"/>
      <c r="B8" s="18" t="s">
        <v>30</v>
      </c>
      <c r="C8" s="9">
        <f>[1]CGH!AM61</f>
        <v>1860</v>
      </c>
      <c r="D8" s="10">
        <f>[1]CGH!AN61</f>
        <v>1680.0000000000002</v>
      </c>
      <c r="E8" s="9">
        <f>[1]CGH!AO61</f>
        <v>1395</v>
      </c>
      <c r="F8" s="10">
        <f>[1]CGH!AP61</f>
        <v>1117.5</v>
      </c>
      <c r="G8" s="9">
        <f>[1]CGH!AQ61</f>
        <v>930</v>
      </c>
      <c r="H8" s="10">
        <f>[1]CGH!AR61</f>
        <v>810.00000000000034</v>
      </c>
      <c r="I8" s="9">
        <f>[1]CGH!AS61</f>
        <v>620</v>
      </c>
      <c r="J8" s="10">
        <f>[1]CGH!AT61</f>
        <v>459.99999999999994</v>
      </c>
      <c r="K8" s="9">
        <f>[1]CGH!AU55</f>
        <v>0</v>
      </c>
      <c r="L8" s="10">
        <f>[1]CGH!AV55</f>
        <v>0</v>
      </c>
      <c r="M8" s="9">
        <f>[1]CGH!AW61</f>
        <v>0</v>
      </c>
      <c r="N8" s="10">
        <f>[1]CGH!AX61</f>
        <v>0</v>
      </c>
      <c r="O8" s="11"/>
      <c r="P8" s="12">
        <f t="shared" si="0"/>
        <v>0.90322580645161299</v>
      </c>
      <c r="Q8" s="12">
        <f t="shared" si="1"/>
        <v>0.80107526881720426</v>
      </c>
      <c r="R8" s="12">
        <f t="shared" si="2"/>
        <v>0.87096774193548421</v>
      </c>
      <c r="S8" s="12">
        <f t="shared" si="3"/>
        <v>0.74193548387096764</v>
      </c>
      <c r="T8" s="13"/>
      <c r="V8" s="20"/>
      <c r="X8" s="12">
        <f t="shared" si="4"/>
        <v>0.85215053763440862</v>
      </c>
      <c r="Y8" s="12">
        <f>SUM(R8:S8)/2</f>
        <v>0.80645161290322598</v>
      </c>
      <c r="AA8" s="12">
        <f t="shared" si="5"/>
        <v>0.8870967741935486</v>
      </c>
      <c r="AB8" s="12">
        <f t="shared" si="5"/>
        <v>0.771505376344086</v>
      </c>
      <c r="AC8" s="13"/>
      <c r="AE8" s="15">
        <v>414</v>
      </c>
      <c r="AF8" s="16">
        <f t="shared" si="6"/>
        <v>6.0144927536231894</v>
      </c>
      <c r="AG8" s="16">
        <f t="shared" si="7"/>
        <v>3.8103864734299515</v>
      </c>
      <c r="AH8" s="17"/>
      <c r="AI8" s="16">
        <f t="shared" si="8"/>
        <v>9.8248792270531418</v>
      </c>
    </row>
    <row r="9" spans="1:35" ht="15" customHeight="1" x14ac:dyDescent="0.3">
      <c r="A9" s="7"/>
      <c r="B9" s="18" t="s">
        <v>31</v>
      </c>
      <c r="C9" s="9">
        <f>[1]CGH!AM68</f>
        <v>1860</v>
      </c>
      <c r="D9" s="10">
        <f>[1]CGH!AN68</f>
        <v>1927.5000000000009</v>
      </c>
      <c r="E9" s="9">
        <f>[1]CGH!AO68</f>
        <v>930</v>
      </c>
      <c r="F9" s="10">
        <f>[1]CGH!AP68</f>
        <v>817.50000000000045</v>
      </c>
      <c r="G9" s="9">
        <f>[1]CGH!AQ68</f>
        <v>930</v>
      </c>
      <c r="H9" s="10">
        <f>[1]CGH!AR68</f>
        <v>960.00000000000045</v>
      </c>
      <c r="I9" s="9">
        <f>[1]CGH!AS68</f>
        <v>620</v>
      </c>
      <c r="J9" s="10">
        <f>[1]CGH!AT68</f>
        <v>619.99999999999989</v>
      </c>
      <c r="K9" s="9">
        <f>[1]CGH!AU68</f>
        <v>0</v>
      </c>
      <c r="L9" s="10">
        <f>[1]CGH!AV68</f>
        <v>0</v>
      </c>
      <c r="M9" s="9">
        <f>[1]CGH!AW68</f>
        <v>0</v>
      </c>
      <c r="N9" s="10">
        <f>[1]CGH!AX68</f>
        <v>0</v>
      </c>
      <c r="O9" s="11"/>
      <c r="P9" s="12">
        <f t="shared" si="0"/>
        <v>1.0362903225806457</v>
      </c>
      <c r="Q9" s="12">
        <f t="shared" si="1"/>
        <v>0.87903225806451657</v>
      </c>
      <c r="R9" s="12">
        <f t="shared" si="2"/>
        <v>1.0322580645161294</v>
      </c>
      <c r="S9" s="12">
        <f t="shared" si="3"/>
        <v>0.99999999999999978</v>
      </c>
      <c r="T9" s="13"/>
      <c r="V9" s="14"/>
      <c r="X9" s="12">
        <f t="shared" si="4"/>
        <v>0.95766129032258118</v>
      </c>
      <c r="Y9" s="12">
        <f t="shared" si="9"/>
        <v>1.0161290322580645</v>
      </c>
      <c r="AA9" s="12">
        <f t="shared" si="5"/>
        <v>1.0342741935483875</v>
      </c>
      <c r="AB9" s="12">
        <f t="shared" si="5"/>
        <v>0.93951612903225823</v>
      </c>
      <c r="AC9" s="13"/>
      <c r="AE9" s="15">
        <v>517</v>
      </c>
      <c r="AF9" s="16">
        <f t="shared" si="6"/>
        <v>5.5851063829787257</v>
      </c>
      <c r="AG9" s="16">
        <f t="shared" si="7"/>
        <v>2.7804642166344302</v>
      </c>
      <c r="AH9" s="17"/>
      <c r="AI9" s="16">
        <f t="shared" si="8"/>
        <v>8.3655705996131555</v>
      </c>
    </row>
    <row r="10" spans="1:35" ht="15" customHeight="1" x14ac:dyDescent="0.3">
      <c r="A10" s="7"/>
      <c r="B10" s="18" t="s">
        <v>32</v>
      </c>
      <c r="C10" s="9">
        <f>[1]CGH!AM75</f>
        <v>1395</v>
      </c>
      <c r="D10" s="10">
        <f>[1]CGH!AN75</f>
        <v>1372.5</v>
      </c>
      <c r="E10" s="9">
        <f>[1]CGH!AO75</f>
        <v>810</v>
      </c>
      <c r="F10" s="10">
        <f>[1]CGH!AP75</f>
        <v>532.50000000000023</v>
      </c>
      <c r="G10" s="9">
        <f>[1]CGH!AQ75</f>
        <v>930</v>
      </c>
      <c r="H10" s="10">
        <f>[1]CGH!AR75</f>
        <v>930.00000000000045</v>
      </c>
      <c r="I10" s="9">
        <f>[1]CGH!AS75</f>
        <v>310</v>
      </c>
      <c r="J10" s="10">
        <f>[1]CGH!AT75</f>
        <v>309.99999999999994</v>
      </c>
      <c r="K10" s="9">
        <f>[1]CGH!AU75</f>
        <v>0</v>
      </c>
      <c r="L10" s="10">
        <f>[1]CGH!AV75</f>
        <v>0</v>
      </c>
      <c r="M10" s="9">
        <f>[1]CGH!AW75</f>
        <v>0</v>
      </c>
      <c r="N10" s="10">
        <f>[1]CGH!AX75</f>
        <v>0</v>
      </c>
      <c r="O10" s="11"/>
      <c r="P10" s="12">
        <f t="shared" si="0"/>
        <v>0.9838709677419355</v>
      </c>
      <c r="Q10" s="12">
        <f t="shared" si="1"/>
        <v>0.65740740740740766</v>
      </c>
      <c r="R10" s="12">
        <f t="shared" si="2"/>
        <v>1.0000000000000004</v>
      </c>
      <c r="S10" s="12">
        <f t="shared" si="3"/>
        <v>0.99999999999999978</v>
      </c>
      <c r="T10" s="13"/>
      <c r="V10" s="14"/>
      <c r="X10" s="12">
        <f t="shared" si="4"/>
        <v>0.82063918757467158</v>
      </c>
      <c r="Y10" s="12">
        <f t="shared" si="9"/>
        <v>1</v>
      </c>
      <c r="AA10" s="12">
        <f t="shared" si="5"/>
        <v>0.99193548387096797</v>
      </c>
      <c r="AB10" s="12">
        <f t="shared" si="5"/>
        <v>0.82870370370370372</v>
      </c>
      <c r="AC10" s="13"/>
      <c r="AE10" s="15">
        <v>410</v>
      </c>
      <c r="AF10" s="16">
        <f t="shared" si="6"/>
        <v>5.6158536585365866</v>
      </c>
      <c r="AG10" s="16">
        <f t="shared" si="7"/>
        <v>2.0548780487804885</v>
      </c>
      <c r="AH10" s="17"/>
      <c r="AI10" s="16">
        <f t="shared" si="8"/>
        <v>7.6707317073170751</v>
      </c>
    </row>
    <row r="11" spans="1:35" ht="15" customHeight="1" x14ac:dyDescent="0.3">
      <c r="A11" s="7"/>
      <c r="B11" s="18" t="s">
        <v>33</v>
      </c>
      <c r="C11" s="9">
        <f>[1]CGH!AM89</f>
        <v>2325</v>
      </c>
      <c r="D11" s="10">
        <f>[1]CGH!AN89</f>
        <v>2280</v>
      </c>
      <c r="E11" s="9">
        <f>[1]CGH!AO89</f>
        <v>930</v>
      </c>
      <c r="F11" s="10">
        <f>[1]CGH!AP89</f>
        <v>915.00000000000034</v>
      </c>
      <c r="G11" s="9">
        <f>[1]CGH!AQ89</f>
        <v>1240</v>
      </c>
      <c r="H11" s="10">
        <f>[1]CGH!AR89</f>
        <v>1239.9999999999998</v>
      </c>
      <c r="I11" s="19">
        <f>[1]CGH!AS89</f>
        <v>310</v>
      </c>
      <c r="J11" s="10">
        <f>[1]CGH!AT89</f>
        <v>279.99999999999994</v>
      </c>
      <c r="K11" s="9">
        <f>[1]CGH!AU89</f>
        <v>0</v>
      </c>
      <c r="L11" s="10">
        <f>[1]CGH!AV89</f>
        <v>0</v>
      </c>
      <c r="M11" s="9">
        <f>[1]CGH!AW89</f>
        <v>0</v>
      </c>
      <c r="N11" s="10">
        <f>[1]CGH!AX89</f>
        <v>0</v>
      </c>
      <c r="O11" s="11"/>
      <c r="P11" s="12">
        <f t="shared" si="0"/>
        <v>0.98064516129032253</v>
      </c>
      <c r="Q11" s="12">
        <f t="shared" si="1"/>
        <v>0.98387096774193583</v>
      </c>
      <c r="R11" s="12">
        <f t="shared" si="2"/>
        <v>0.99999999999999978</v>
      </c>
      <c r="S11" s="12">
        <f t="shared" si="3"/>
        <v>0.90322580645161277</v>
      </c>
      <c r="T11" s="13"/>
      <c r="V11" s="14"/>
      <c r="X11" s="12">
        <f t="shared" si="4"/>
        <v>0.98225806451612918</v>
      </c>
      <c r="Y11" s="12">
        <f>SUM(R11:S11)/2</f>
        <v>0.95161290322580627</v>
      </c>
      <c r="AA11" s="12">
        <f t="shared" si="5"/>
        <v>0.99032258064516121</v>
      </c>
      <c r="AB11" s="12">
        <f>Q11</f>
        <v>0.98387096774193583</v>
      </c>
      <c r="AC11" s="13"/>
      <c r="AE11" s="15">
        <v>581</v>
      </c>
      <c r="AF11" s="16">
        <f t="shared" si="6"/>
        <v>6.0585197934595527</v>
      </c>
      <c r="AG11" s="16">
        <f t="shared" si="7"/>
        <v>2.0567986230636839</v>
      </c>
      <c r="AH11" s="17"/>
      <c r="AI11" s="16">
        <f t="shared" si="8"/>
        <v>8.1153184165232357</v>
      </c>
    </row>
    <row r="12" spans="1:35" ht="15" customHeight="1" x14ac:dyDescent="0.3">
      <c r="A12" s="7"/>
      <c r="B12" s="18" t="s">
        <v>34</v>
      </c>
      <c r="C12" s="9">
        <f>[1]CGH!AM96</f>
        <v>2790</v>
      </c>
      <c r="D12" s="10">
        <f>[1]CGH!AN96</f>
        <v>2902.4999999999995</v>
      </c>
      <c r="E12" s="9">
        <f>[1]CGH!AO96</f>
        <v>1860</v>
      </c>
      <c r="F12" s="10">
        <f>[1]CGH!AP96</f>
        <v>1725.0000000000005</v>
      </c>
      <c r="G12" s="9">
        <f>[1]CGH!AQ96</f>
        <v>1240</v>
      </c>
      <c r="H12" s="10">
        <f>[1]CGH!AR96</f>
        <v>1319.9999999999998</v>
      </c>
      <c r="I12" s="9">
        <f>[1]CGH!AS96</f>
        <v>1240</v>
      </c>
      <c r="J12" s="10">
        <f>[1]CGH!AT96</f>
        <v>1330.0000000000002</v>
      </c>
      <c r="K12" s="9">
        <f>[1]CGH!AU96</f>
        <v>0</v>
      </c>
      <c r="L12" s="10">
        <f>[1]CGH!AV96</f>
        <v>0</v>
      </c>
      <c r="M12" s="9">
        <f>[1]CGH!AW96</f>
        <v>0</v>
      </c>
      <c r="N12" s="10">
        <f>[1]CGH!AX96</f>
        <v>0</v>
      </c>
      <c r="O12" s="11"/>
      <c r="P12" s="12">
        <f t="shared" si="0"/>
        <v>1.040322580645161</v>
      </c>
      <c r="Q12" s="12">
        <f t="shared" si="1"/>
        <v>0.92741935483870996</v>
      </c>
      <c r="R12" s="12">
        <f t="shared" si="2"/>
        <v>1.0645161290322578</v>
      </c>
      <c r="S12" s="12">
        <f t="shared" si="3"/>
        <v>1.0725806451612905</v>
      </c>
      <c r="T12" s="13"/>
      <c r="V12" s="14"/>
      <c r="X12" s="12">
        <f t="shared" si="4"/>
        <v>0.9838709677419355</v>
      </c>
      <c r="Y12" s="12">
        <f t="shared" si="9"/>
        <v>1.068548387096774</v>
      </c>
      <c r="AA12" s="12">
        <f t="shared" si="5"/>
        <v>1.0524193548387095</v>
      </c>
      <c r="AB12" s="12">
        <f>(Q12+S12)/2</f>
        <v>1.0000000000000002</v>
      </c>
      <c r="AC12" s="13"/>
      <c r="AE12" s="15">
        <v>981</v>
      </c>
      <c r="AF12" s="16">
        <f t="shared" si="6"/>
        <v>4.304281345565748</v>
      </c>
      <c r="AG12" s="16">
        <f t="shared" si="7"/>
        <v>3.1141692150866471</v>
      </c>
      <c r="AH12" s="17"/>
      <c r="AI12" s="16">
        <f t="shared" si="8"/>
        <v>7.4184505606523956</v>
      </c>
    </row>
    <row r="13" spans="1:35" ht="15" customHeight="1" x14ac:dyDescent="0.3">
      <c r="A13" s="7"/>
      <c r="B13" s="18" t="s">
        <v>35</v>
      </c>
      <c r="C13" s="9">
        <f>[1]CGH!AM110</f>
        <v>2790</v>
      </c>
      <c r="D13" s="10">
        <f>[1]CGH!AN110</f>
        <v>2767.5000000000005</v>
      </c>
      <c r="E13" s="9">
        <f>[1]CGH!AO110</f>
        <v>1860</v>
      </c>
      <c r="F13" s="10">
        <f>[1]CGH!AP110</f>
        <v>2039.9999999999998</v>
      </c>
      <c r="G13" s="9">
        <f>[1]CGH!AQ110</f>
        <v>1550</v>
      </c>
      <c r="H13" s="10">
        <f>[1]CGH!AR110</f>
        <v>1550</v>
      </c>
      <c r="I13" s="9">
        <f>[1]CGH!AS110</f>
        <v>1240</v>
      </c>
      <c r="J13" s="10">
        <f>[1]CGH!AT110</f>
        <v>1159.9999999999998</v>
      </c>
      <c r="K13" s="9">
        <f>[1]CGH!AU110</f>
        <v>0</v>
      </c>
      <c r="L13" s="10">
        <f>[1]CGH!AV110</f>
        <v>0</v>
      </c>
      <c r="M13" s="9">
        <f>[1]CGH!AW110</f>
        <v>0</v>
      </c>
      <c r="N13" s="10">
        <f>[1]CGH!AX110</f>
        <v>0</v>
      </c>
      <c r="O13" s="11"/>
      <c r="P13" s="12">
        <f t="shared" si="0"/>
        <v>0.99193548387096786</v>
      </c>
      <c r="Q13" s="12">
        <f t="shared" si="1"/>
        <v>1.096774193548387</v>
      </c>
      <c r="R13" s="12">
        <f t="shared" si="2"/>
        <v>1</v>
      </c>
      <c r="S13" s="12">
        <f t="shared" si="3"/>
        <v>0.93548387096774177</v>
      </c>
      <c r="T13" s="13"/>
      <c r="V13" s="14"/>
      <c r="X13" s="12">
        <f t="shared" si="4"/>
        <v>1.0443548387096775</v>
      </c>
      <c r="Y13" s="12">
        <f t="shared" si="9"/>
        <v>0.96774193548387089</v>
      </c>
      <c r="AA13" s="12">
        <f t="shared" si="5"/>
        <v>0.99596774193548399</v>
      </c>
      <c r="AB13" s="12">
        <f>(Q13+S13)/2</f>
        <v>1.0161290322580645</v>
      </c>
      <c r="AC13" s="13"/>
      <c r="AE13" s="15">
        <v>987</v>
      </c>
      <c r="AF13" s="16">
        <f t="shared" si="6"/>
        <v>4.3743667679837897</v>
      </c>
      <c r="AG13" s="16">
        <f t="shared" si="7"/>
        <v>3.2421479229989862</v>
      </c>
      <c r="AH13" s="17"/>
      <c r="AI13" s="16">
        <f t="shared" si="8"/>
        <v>7.6165146909827763</v>
      </c>
    </row>
    <row r="14" spans="1:35" ht="15" customHeight="1" x14ac:dyDescent="0.3">
      <c r="A14" s="21"/>
      <c r="B14" s="22" t="s">
        <v>36</v>
      </c>
      <c r="C14" s="23">
        <f>[1]CGH!AM117</f>
        <v>465</v>
      </c>
      <c r="D14" s="24">
        <f>[1]CGH!AN117</f>
        <v>472.50000000000023</v>
      </c>
      <c r="E14" s="23">
        <f>[1]CGH!AO117</f>
        <v>465</v>
      </c>
      <c r="F14" s="24">
        <f>[1]CGH!AP117</f>
        <v>502.50000000000017</v>
      </c>
      <c r="G14" s="23">
        <f>[1]CGH!AQ117</f>
        <v>310</v>
      </c>
      <c r="H14" s="24">
        <f>[1]CGH!AR117</f>
        <v>309.99999999999994</v>
      </c>
      <c r="I14" s="23">
        <f>[1]CGH!AS117</f>
        <v>310</v>
      </c>
      <c r="J14" s="24">
        <f>[1]CGH!AT117</f>
        <v>309.99999999999994</v>
      </c>
      <c r="K14" s="23">
        <f>[1]CGH!AU117</f>
        <v>0</v>
      </c>
      <c r="L14" s="24">
        <f>[1]CGH!AV117</f>
        <v>0</v>
      </c>
      <c r="M14" s="23">
        <f>[1]CGH!AW117</f>
        <v>0</v>
      </c>
      <c r="N14" s="24">
        <f>[1]CGH!AX117</f>
        <v>0</v>
      </c>
      <c r="O14" s="11"/>
      <c r="P14" s="12">
        <f t="shared" si="0"/>
        <v>1.0161290322580649</v>
      </c>
      <c r="Q14" s="12">
        <f t="shared" si="1"/>
        <v>1.080645161290323</v>
      </c>
      <c r="R14" s="12">
        <f t="shared" si="2"/>
        <v>0.99999999999999978</v>
      </c>
      <c r="S14" s="12">
        <f t="shared" si="3"/>
        <v>0.99999999999999978</v>
      </c>
      <c r="T14" s="25"/>
      <c r="V14" s="14" t="s">
        <v>37</v>
      </c>
      <c r="X14" s="12">
        <f t="shared" si="4"/>
        <v>1.0483870967741939</v>
      </c>
      <c r="Y14" s="12">
        <f t="shared" si="9"/>
        <v>0.99999999999999978</v>
      </c>
      <c r="AA14" s="12">
        <f t="shared" si="5"/>
        <v>1.0080645161290325</v>
      </c>
      <c r="AB14" s="12">
        <f>(Q14+S14)/2</f>
        <v>1.0403225806451615</v>
      </c>
      <c r="AC14" s="13"/>
      <c r="AE14" s="15"/>
      <c r="AF14" s="16"/>
      <c r="AG14" s="16"/>
      <c r="AH14" s="17"/>
      <c r="AI14" s="16"/>
    </row>
    <row r="15" spans="1:35" ht="15" customHeight="1" x14ac:dyDescent="0.3">
      <c r="A15" s="26"/>
      <c r="B15" s="2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V15" s="29"/>
      <c r="X15" s="28"/>
      <c r="Y15" s="28"/>
      <c r="AA15" s="28"/>
      <c r="AB15" s="28"/>
      <c r="AC15" s="28"/>
      <c r="AE15" s="30"/>
      <c r="AF15" s="31"/>
      <c r="AG15" s="31"/>
      <c r="AH15" s="31"/>
      <c r="AI15" s="31"/>
    </row>
    <row r="16" spans="1:35" x14ac:dyDescent="0.3">
      <c r="A16" s="58" t="s">
        <v>38</v>
      </c>
      <c r="B16" s="32" t="s">
        <v>39</v>
      </c>
      <c r="C16" s="33">
        <f>[1]GRH!AM5</f>
        <v>5115</v>
      </c>
      <c r="D16" s="34">
        <f>[1]GRH!AN5</f>
        <v>5055.0000000000027</v>
      </c>
      <c r="E16" s="33">
        <f>[1]GRH!AO5</f>
        <v>2790</v>
      </c>
      <c r="F16" s="34">
        <f>[1]GRH!AP5</f>
        <v>2617.5000000000005</v>
      </c>
      <c r="G16" s="33">
        <f>[1]GRH!AQ5</f>
        <v>3100</v>
      </c>
      <c r="H16" s="34">
        <f>[1]GRH!AR5</f>
        <v>3100</v>
      </c>
      <c r="I16" s="33">
        <f>[1]GRH!AS5</f>
        <v>1550</v>
      </c>
      <c r="J16" s="34">
        <f>[1]GRH!AT5</f>
        <v>1460.0000000000005</v>
      </c>
      <c r="K16" s="33">
        <f>[1]GRH!AU5</f>
        <v>0</v>
      </c>
      <c r="L16" s="34">
        <f>[1]GRH!AV5</f>
        <v>0</v>
      </c>
      <c r="M16" s="33">
        <f>[1]GRH!AW5</f>
        <v>0</v>
      </c>
      <c r="N16" s="34">
        <f>[1]GRH!AX5</f>
        <v>0</v>
      </c>
      <c r="O16" s="11"/>
      <c r="P16" s="12">
        <f t="shared" ref="P16:P38" si="10">D16/C16</f>
        <v>0.98826979472140819</v>
      </c>
      <c r="Q16" s="12">
        <f>F16/E16</f>
        <v>0.93817204301075285</v>
      </c>
      <c r="R16" s="12">
        <f t="shared" ref="R16:R38" si="11">H16/G16</f>
        <v>1</v>
      </c>
      <c r="S16" s="12">
        <f t="shared" ref="S16:S38" si="12">J16/I16</f>
        <v>0.94193548387096804</v>
      </c>
      <c r="T16" s="35"/>
      <c r="V16" s="14"/>
      <c r="X16" s="12">
        <f t="shared" ref="X16:X38" si="13">SUM(P16:Q16)/2</f>
        <v>0.96322091886608052</v>
      </c>
      <c r="Y16" s="12">
        <f t="shared" ref="Y16:Y38" si="14">SUM(R16:S16)/2</f>
        <v>0.97096774193548407</v>
      </c>
      <c r="AA16" s="12">
        <f t="shared" ref="AA16:AB38" si="15">(P16+R16)/2</f>
        <v>0.99413489736070404</v>
      </c>
      <c r="AB16" s="12">
        <f t="shared" si="15"/>
        <v>0.94005376344086045</v>
      </c>
      <c r="AC16" s="13"/>
      <c r="AE16" s="15">
        <v>1483</v>
      </c>
      <c r="AF16" s="16">
        <f t="shared" ref="AF16:AF38" si="16">(D16+H16)/AE16</f>
        <v>5.4989885367498337</v>
      </c>
      <c r="AG16" s="16">
        <f t="shared" ref="AG16:AG38" si="17">(F16+J16)/AE16</f>
        <v>2.7494942683749164</v>
      </c>
      <c r="AH16" s="17"/>
      <c r="AI16" s="16">
        <f t="shared" ref="AI16:AI36" si="18">(D16+F16+H16+J16)/AE16</f>
        <v>8.2484828051247501</v>
      </c>
    </row>
    <row r="17" spans="1:35" x14ac:dyDescent="0.3">
      <c r="A17" s="59"/>
      <c r="B17" s="36" t="s">
        <v>40</v>
      </c>
      <c r="C17" s="37">
        <f>[1]GRH!AM175</f>
        <v>1860</v>
      </c>
      <c r="D17" s="38">
        <f>[1]GRH!AN175</f>
        <v>1822.5000000000009</v>
      </c>
      <c r="E17" s="37">
        <f>[1]GRH!AO175</f>
        <v>930</v>
      </c>
      <c r="F17" s="38">
        <f>[1]GRH!AP175</f>
        <v>787.50000000000057</v>
      </c>
      <c r="G17" s="37">
        <f>[1]GRH!AQ175</f>
        <v>930</v>
      </c>
      <c r="H17" s="38">
        <f>[1]GRH!AR175</f>
        <v>1090.0000000000002</v>
      </c>
      <c r="I17" s="37">
        <f>[1]GRH!AS175</f>
        <v>620</v>
      </c>
      <c r="J17" s="38">
        <f>[1]GRH!AT175</f>
        <v>560</v>
      </c>
      <c r="K17" s="37"/>
      <c r="L17" s="38"/>
      <c r="M17" s="37">
        <f>[1]GRH!AW6</f>
        <v>0</v>
      </c>
      <c r="N17" s="38">
        <f>[1]GRH!AX6</f>
        <v>0</v>
      </c>
      <c r="O17" s="11"/>
      <c r="P17" s="12">
        <f t="shared" si="10"/>
        <v>0.97983870967741982</v>
      </c>
      <c r="Q17" s="12">
        <f>F17/E17</f>
        <v>0.84677419354838768</v>
      </c>
      <c r="R17" s="12">
        <f t="shared" si="11"/>
        <v>1.1720430107526885</v>
      </c>
      <c r="S17" s="12">
        <f t="shared" si="12"/>
        <v>0.90322580645161288</v>
      </c>
      <c r="T17" s="13"/>
      <c r="V17" s="14"/>
      <c r="X17" s="12">
        <f t="shared" si="13"/>
        <v>0.91330645161290369</v>
      </c>
      <c r="Y17" s="12">
        <f t="shared" ref="Y17" si="19">SUM(R17:S17)/2</f>
        <v>1.0376344086021507</v>
      </c>
      <c r="AA17" s="12">
        <f t="shared" si="15"/>
        <v>1.0759408602150542</v>
      </c>
      <c r="AB17" s="12">
        <f t="shared" si="15"/>
        <v>0.87500000000000022</v>
      </c>
      <c r="AC17" s="13"/>
      <c r="AE17" s="15">
        <v>405</v>
      </c>
      <c r="AF17" s="16">
        <f t="shared" si="16"/>
        <v>7.1913580246913602</v>
      </c>
      <c r="AG17" s="16">
        <f t="shared" si="17"/>
        <v>3.3271604938271615</v>
      </c>
      <c r="AH17" s="17"/>
      <c r="AI17" s="16">
        <f t="shared" si="18"/>
        <v>10.518518518518523</v>
      </c>
    </row>
    <row r="18" spans="1:35" x14ac:dyDescent="0.3">
      <c r="A18" s="59"/>
      <c r="B18" s="36" t="s">
        <v>41</v>
      </c>
      <c r="C18" s="37">
        <f>[1]GRH!AM12</f>
        <v>5580</v>
      </c>
      <c r="D18" s="38">
        <f>[1]GRH!AN12</f>
        <v>5782.4999999999982</v>
      </c>
      <c r="E18" s="37">
        <f>[1]GRH!AO12</f>
        <v>1395</v>
      </c>
      <c r="F18" s="38">
        <f>[1]GRH!AP12</f>
        <v>1259.9999999999998</v>
      </c>
      <c r="G18" s="37">
        <f>[1]GRH!AQ12</f>
        <v>3100</v>
      </c>
      <c r="H18" s="38">
        <f>[1]GRH!AR12</f>
        <v>3100</v>
      </c>
      <c r="I18" s="37">
        <f>[1]GRH!AS12</f>
        <v>620</v>
      </c>
      <c r="J18" s="38">
        <f>[1]GRH!AT12</f>
        <v>610</v>
      </c>
      <c r="K18" s="37">
        <f>[1]GRH!AU12</f>
        <v>0</v>
      </c>
      <c r="L18" s="38">
        <f>[1]GRH!AV12</f>
        <v>0</v>
      </c>
      <c r="M18" s="37">
        <f>[1]GRH!AW12</f>
        <v>0</v>
      </c>
      <c r="N18" s="38">
        <f>[1]GRH!AX12</f>
        <v>0</v>
      </c>
      <c r="O18" s="11"/>
      <c r="P18" s="12">
        <f t="shared" si="10"/>
        <v>1.0362903225806448</v>
      </c>
      <c r="Q18" s="12">
        <f>F18/E18</f>
        <v>0.90322580645161277</v>
      </c>
      <c r="R18" s="12">
        <f t="shared" si="11"/>
        <v>1</v>
      </c>
      <c r="S18" s="12">
        <f t="shared" si="12"/>
        <v>0.9838709677419355</v>
      </c>
      <c r="T18" s="13"/>
      <c r="V18" s="14"/>
      <c r="X18" s="12">
        <f t="shared" si="13"/>
        <v>0.96975806451612878</v>
      </c>
      <c r="Y18" s="12">
        <f t="shared" si="14"/>
        <v>0.99193548387096775</v>
      </c>
      <c r="AA18" s="12">
        <f t="shared" si="15"/>
        <v>1.0181451612903225</v>
      </c>
      <c r="AB18" s="12">
        <f t="shared" si="15"/>
        <v>0.94354838709677413</v>
      </c>
      <c r="AC18" s="13"/>
      <c r="AE18" s="15">
        <v>1257</v>
      </c>
      <c r="AF18" s="16">
        <f t="shared" si="16"/>
        <v>7.0664280031821782</v>
      </c>
      <c r="AG18" s="16">
        <f t="shared" si="17"/>
        <v>1.4876690533015113</v>
      </c>
      <c r="AH18" s="17"/>
      <c r="AI18" s="16">
        <f t="shared" si="18"/>
        <v>8.5540970564836893</v>
      </c>
    </row>
    <row r="19" spans="1:35" x14ac:dyDescent="0.3">
      <c r="A19" s="59"/>
      <c r="B19" s="36" t="s">
        <v>28</v>
      </c>
      <c r="C19" s="37">
        <f>[1]GRH!AM19</f>
        <v>9300</v>
      </c>
      <c r="D19" s="38">
        <f>[1]GRH!AN19</f>
        <v>8137.4999999999991</v>
      </c>
      <c r="E19" s="37">
        <f>[1]GRH!AO19</f>
        <v>465</v>
      </c>
      <c r="F19" s="38">
        <f>[1]GRH!AP19</f>
        <v>420.00000000000011</v>
      </c>
      <c r="G19" s="37">
        <f>[1]GRH!AQ19</f>
        <v>6200</v>
      </c>
      <c r="H19" s="38">
        <f>[1]GRH!AR19</f>
        <v>5250</v>
      </c>
      <c r="I19" s="37">
        <f>[1]GRH!AS19</f>
        <v>310</v>
      </c>
      <c r="J19" s="38">
        <f>[1]GRH!AT19</f>
        <v>380.00000000000006</v>
      </c>
      <c r="K19" s="37">
        <f>[1]GRH!AU19</f>
        <v>0</v>
      </c>
      <c r="L19" s="38">
        <f>[1]GRH!AV19</f>
        <v>0</v>
      </c>
      <c r="M19" s="37">
        <f>[1]GRH!AW19</f>
        <v>0</v>
      </c>
      <c r="N19" s="38">
        <f>[1]GRH!AX19</f>
        <v>0</v>
      </c>
      <c r="O19" s="11"/>
      <c r="P19" s="12">
        <f t="shared" si="10"/>
        <v>0.87499999999999989</v>
      </c>
      <c r="Q19" s="12">
        <f>F19/E19</f>
        <v>0.9032258064516131</v>
      </c>
      <c r="R19" s="12">
        <f t="shared" si="11"/>
        <v>0.84677419354838712</v>
      </c>
      <c r="S19" s="12">
        <f t="shared" si="12"/>
        <v>1.2258064516129035</v>
      </c>
      <c r="T19" s="13"/>
      <c r="V19" s="14"/>
      <c r="X19" s="12">
        <f t="shared" si="13"/>
        <v>0.88911290322580649</v>
      </c>
      <c r="Y19" s="12">
        <f t="shared" si="14"/>
        <v>1.0362903225806452</v>
      </c>
      <c r="AA19" s="12">
        <f t="shared" si="15"/>
        <v>0.86088709677419351</v>
      </c>
      <c r="AB19" s="12">
        <f t="shared" si="15"/>
        <v>1.0645161290322582</v>
      </c>
      <c r="AC19" s="13"/>
      <c r="AE19" s="15">
        <v>462</v>
      </c>
      <c r="AF19" s="16">
        <f t="shared" si="16"/>
        <v>28.977272727272727</v>
      </c>
      <c r="AG19" s="16">
        <f t="shared" si="17"/>
        <v>1.731601731601732</v>
      </c>
      <c r="AH19" s="17"/>
      <c r="AI19" s="16">
        <f t="shared" si="18"/>
        <v>30.708874458874458</v>
      </c>
    </row>
    <row r="20" spans="1:35" x14ac:dyDescent="0.3">
      <c r="A20" s="59"/>
      <c r="B20" s="36" t="s">
        <v>42</v>
      </c>
      <c r="C20" s="37">
        <f>[1]GRH!AM26</f>
        <v>3720</v>
      </c>
      <c r="D20" s="38">
        <f>[1]GRH!AN26</f>
        <v>3652.5</v>
      </c>
      <c r="E20" s="39">
        <f>[1]GRH!AO26</f>
        <v>465</v>
      </c>
      <c r="F20" s="38">
        <f>[1]GRH!AP26</f>
        <v>592.5</v>
      </c>
      <c r="G20" s="37">
        <f>[1]GRH!AQ26</f>
        <v>2480</v>
      </c>
      <c r="H20" s="38">
        <f>[1]GRH!AR26</f>
        <v>2479.9999999999995</v>
      </c>
      <c r="I20" s="19">
        <f>[1]GRH!AS26</f>
        <v>310</v>
      </c>
      <c r="J20" s="38">
        <f>[1]GRH!AT26</f>
        <v>390.00000000000017</v>
      </c>
      <c r="K20" s="37">
        <f>[1]GRH!AU26</f>
        <v>0</v>
      </c>
      <c r="L20" s="38">
        <f>[1]GRH!AV26</f>
        <v>0</v>
      </c>
      <c r="M20" s="37">
        <f>N20</f>
        <v>0</v>
      </c>
      <c r="N20" s="38">
        <f>[1]GRH!AX26</f>
        <v>0</v>
      </c>
      <c r="O20" s="11"/>
      <c r="P20" s="12">
        <f t="shared" si="10"/>
        <v>0.98185483870967738</v>
      </c>
      <c r="Q20" s="12">
        <f t="shared" ref="Q20:Q38" si="20">F20/E20</f>
        <v>1.2741935483870968</v>
      </c>
      <c r="R20" s="12">
        <f t="shared" si="11"/>
        <v>0.99999999999999978</v>
      </c>
      <c r="S20" s="12">
        <f t="shared" si="12"/>
        <v>1.2580645161290329</v>
      </c>
      <c r="T20" s="13"/>
      <c r="V20" s="14"/>
      <c r="X20" s="12">
        <f t="shared" si="13"/>
        <v>1.128024193548387</v>
      </c>
      <c r="Y20" s="12">
        <f t="shared" si="14"/>
        <v>1.1290322580645165</v>
      </c>
      <c r="AA20" s="12">
        <f t="shared" si="15"/>
        <v>0.99092741935483852</v>
      </c>
      <c r="AB20" s="12">
        <f t="shared" si="15"/>
        <v>1.2661290322580649</v>
      </c>
      <c r="AC20" s="13"/>
      <c r="AE20" s="15">
        <v>530</v>
      </c>
      <c r="AF20" s="16">
        <f t="shared" si="16"/>
        <v>11.570754716981131</v>
      </c>
      <c r="AG20" s="16">
        <f t="shared" si="17"/>
        <v>1.8537735849056609</v>
      </c>
      <c r="AH20" s="17"/>
      <c r="AI20" s="16">
        <f t="shared" si="18"/>
        <v>13.424528301886792</v>
      </c>
    </row>
    <row r="21" spans="1:35" x14ac:dyDescent="0.3">
      <c r="A21" s="59"/>
      <c r="B21" s="36" t="s">
        <v>43</v>
      </c>
      <c r="C21" s="39">
        <f>[1]GRH!AM33</f>
        <v>4650</v>
      </c>
      <c r="D21" s="38">
        <f>[1]GRH!AN33</f>
        <v>4312.5000000000018</v>
      </c>
      <c r="E21" s="39">
        <f>[1]GRH!AO33</f>
        <v>1560</v>
      </c>
      <c r="F21" s="38">
        <f>[1]GRH!AP33</f>
        <v>1785.0000000000002</v>
      </c>
      <c r="G21" s="39">
        <f>[1]GRH!AQ33</f>
        <v>3100</v>
      </c>
      <c r="H21" s="38">
        <f>[1]GRH!AR33</f>
        <v>2280</v>
      </c>
      <c r="I21" s="39">
        <f>[1]GRH!AS33</f>
        <v>600</v>
      </c>
      <c r="J21" s="38">
        <f>[1]GRH!AT33</f>
        <v>299.99999999999994</v>
      </c>
      <c r="K21" s="39">
        <f>[1]GRH!AU33</f>
        <v>0</v>
      </c>
      <c r="L21" s="19">
        <f>[1]GRH!AV33</f>
        <v>0</v>
      </c>
      <c r="M21" s="37">
        <f>[1]GRH!AW33</f>
        <v>0</v>
      </c>
      <c r="N21" s="38">
        <f>[1]GRH!AX33</f>
        <v>0</v>
      </c>
      <c r="O21" s="11"/>
      <c r="P21" s="12">
        <f t="shared" si="10"/>
        <v>0.92741935483871007</v>
      </c>
      <c r="Q21" s="12">
        <f t="shared" si="20"/>
        <v>1.1442307692307694</v>
      </c>
      <c r="R21" s="12">
        <f t="shared" si="11"/>
        <v>0.73548387096774193</v>
      </c>
      <c r="S21" s="12">
        <f t="shared" si="12"/>
        <v>0.49999999999999989</v>
      </c>
      <c r="T21" s="13"/>
      <c r="V21" s="14" t="s">
        <v>37</v>
      </c>
      <c r="X21" s="12">
        <f t="shared" si="13"/>
        <v>1.0358250620347398</v>
      </c>
      <c r="Y21" s="12">
        <f t="shared" si="14"/>
        <v>0.61774193548387091</v>
      </c>
      <c r="AA21" s="12">
        <f t="shared" si="15"/>
        <v>0.831451612903226</v>
      </c>
      <c r="AB21" s="12">
        <f t="shared" si="15"/>
        <v>0.82211538461538458</v>
      </c>
      <c r="AC21" s="13"/>
      <c r="AE21" s="15">
        <v>543</v>
      </c>
      <c r="AF21" s="16">
        <f t="shared" si="16"/>
        <v>12.140883977900556</v>
      </c>
      <c r="AG21" s="16">
        <f t="shared" si="17"/>
        <v>3.839779005524862</v>
      </c>
      <c r="AH21" s="17"/>
      <c r="AI21" s="16">
        <f t="shared" si="18"/>
        <v>15.980662983425418</v>
      </c>
    </row>
    <row r="22" spans="1:35" x14ac:dyDescent="0.3">
      <c r="A22" s="59"/>
      <c r="B22" s="36" t="s">
        <v>44</v>
      </c>
      <c r="C22" s="37">
        <f>[1]GRH!AM40</f>
        <v>2325</v>
      </c>
      <c r="D22" s="38">
        <f>[1]GRH!AN40</f>
        <v>2752.5000000000009</v>
      </c>
      <c r="E22" s="37">
        <f>[1]GRH!AO40</f>
        <v>1627.5</v>
      </c>
      <c r="F22" s="38">
        <f>[1]GRH!AP40</f>
        <v>1102.5000000000002</v>
      </c>
      <c r="G22" s="37">
        <f>[1]GRH!AQ40</f>
        <v>1240</v>
      </c>
      <c r="H22" s="38">
        <f>[1]GRH!AR40</f>
        <v>1239.9999999999998</v>
      </c>
      <c r="I22" s="37">
        <f>[1]GRH!AS40</f>
        <v>930</v>
      </c>
      <c r="J22" s="38">
        <f>[1]GRH!AT40</f>
        <v>920.00000000000045</v>
      </c>
      <c r="K22" s="37">
        <f>[1]GRH!AU40</f>
        <v>0</v>
      </c>
      <c r="L22" s="38">
        <f>[1]GRH!AV40</f>
        <v>0</v>
      </c>
      <c r="M22" s="37">
        <f>[1]GRH!AW40</f>
        <v>0</v>
      </c>
      <c r="N22" s="38">
        <f>[1]GRH!AX40</f>
        <v>0</v>
      </c>
      <c r="O22" s="11"/>
      <c r="P22" s="12">
        <f t="shared" si="10"/>
        <v>1.1838709677419359</v>
      </c>
      <c r="Q22" s="12">
        <f t="shared" si="20"/>
        <v>0.67741935483870985</v>
      </c>
      <c r="R22" s="12">
        <f t="shared" si="11"/>
        <v>0.99999999999999978</v>
      </c>
      <c r="S22" s="12">
        <f t="shared" si="12"/>
        <v>0.98924731182795744</v>
      </c>
      <c r="T22" s="13"/>
      <c r="V22" s="14"/>
      <c r="X22" s="12">
        <f t="shared" si="13"/>
        <v>0.93064516129032282</v>
      </c>
      <c r="Y22" s="12">
        <f t="shared" si="14"/>
        <v>0.99462365591397861</v>
      </c>
      <c r="AA22" s="12">
        <f t="shared" si="15"/>
        <v>1.0919354838709678</v>
      </c>
      <c r="AB22" s="12">
        <f t="shared" si="15"/>
        <v>0.8333333333333337</v>
      </c>
      <c r="AC22" s="13"/>
      <c r="AE22" s="15">
        <v>575</v>
      </c>
      <c r="AF22" s="16">
        <f t="shared" si="16"/>
        <v>6.9434782608695667</v>
      </c>
      <c r="AG22" s="16">
        <f t="shared" si="17"/>
        <v>3.5173913043478273</v>
      </c>
      <c r="AH22" s="17"/>
      <c r="AI22" s="16">
        <f t="shared" si="18"/>
        <v>10.460869565217395</v>
      </c>
    </row>
    <row r="23" spans="1:35" x14ac:dyDescent="0.3">
      <c r="A23" s="59"/>
      <c r="B23" s="36" t="s">
        <v>45</v>
      </c>
      <c r="C23" s="37">
        <f>[1]GRH!AM47</f>
        <v>1860</v>
      </c>
      <c r="D23" s="38">
        <f>[1]GRH!AN47</f>
        <v>1845.0000000000007</v>
      </c>
      <c r="E23" s="37">
        <f>[1]GRH!AO47</f>
        <v>1395</v>
      </c>
      <c r="F23" s="38">
        <f>[1]GRH!AP47</f>
        <v>1342.4999999999995</v>
      </c>
      <c r="G23" s="37">
        <f>[1]GRH!AQ47</f>
        <v>930</v>
      </c>
      <c r="H23" s="38">
        <f>[1]GRH!AR47</f>
        <v>930.00000000000045</v>
      </c>
      <c r="I23" s="37">
        <f>[1]GRH!AS47</f>
        <v>620</v>
      </c>
      <c r="J23" s="38">
        <f>[1]GRH!AT47</f>
        <v>619.99999999999989</v>
      </c>
      <c r="K23" s="37">
        <f>[1]GRH!AU47</f>
        <v>0</v>
      </c>
      <c r="L23" s="38">
        <f>[1]GRH!AV47</f>
        <v>0</v>
      </c>
      <c r="M23" s="37">
        <f>[1]GRH!AW47</f>
        <v>0</v>
      </c>
      <c r="N23" s="38">
        <f>[1]GRH!AX47</f>
        <v>0</v>
      </c>
      <c r="O23" s="11"/>
      <c r="P23" s="12">
        <f t="shared" si="10"/>
        <v>0.99193548387096808</v>
      </c>
      <c r="Q23" s="12">
        <f t="shared" si="20"/>
        <v>0.96236559139784916</v>
      </c>
      <c r="R23" s="12">
        <f t="shared" si="11"/>
        <v>1.0000000000000004</v>
      </c>
      <c r="S23" s="12">
        <f t="shared" si="12"/>
        <v>0.99999999999999978</v>
      </c>
      <c r="T23" s="13"/>
      <c r="V23" s="14"/>
      <c r="X23" s="12">
        <f t="shared" si="13"/>
        <v>0.97715053763440862</v>
      </c>
      <c r="Y23" s="12">
        <f t="shared" si="14"/>
        <v>1</v>
      </c>
      <c r="AA23" s="12">
        <f t="shared" si="15"/>
        <v>0.99596774193548421</v>
      </c>
      <c r="AB23" s="12">
        <f t="shared" si="15"/>
        <v>0.98118279569892453</v>
      </c>
      <c r="AC23" s="13"/>
      <c r="AE23" s="15">
        <v>611</v>
      </c>
      <c r="AF23" s="16">
        <f t="shared" si="16"/>
        <v>4.5417348608837989</v>
      </c>
      <c r="AG23" s="16">
        <f t="shared" si="17"/>
        <v>3.2119476268412432</v>
      </c>
      <c r="AH23" s="17"/>
      <c r="AI23" s="16">
        <f t="shared" si="18"/>
        <v>7.7536824877250412</v>
      </c>
    </row>
    <row r="24" spans="1:35" x14ac:dyDescent="0.3">
      <c r="A24" s="59"/>
      <c r="B24" s="36" t="s">
        <v>46</v>
      </c>
      <c r="C24" s="37">
        <f>[1]GRH!AM54</f>
        <v>1860</v>
      </c>
      <c r="D24" s="38">
        <f>[1]GRH!AN54</f>
        <v>1920.0000000000009</v>
      </c>
      <c r="E24" s="37">
        <f>[1]GRH!AO54</f>
        <v>1860</v>
      </c>
      <c r="F24" s="38">
        <f>[1]GRH!AP54</f>
        <v>1425</v>
      </c>
      <c r="G24" s="37">
        <f>[1]GRH!AQ54</f>
        <v>930</v>
      </c>
      <c r="H24" s="38">
        <f>[1]GRH!AR54</f>
        <v>950.00000000000045</v>
      </c>
      <c r="I24" s="37">
        <f>[1]GRH!AS54</f>
        <v>1240</v>
      </c>
      <c r="J24" s="38">
        <f>[1]GRH!AT54</f>
        <v>1380</v>
      </c>
      <c r="K24" s="37">
        <f>[1]GRH!AU54</f>
        <v>0</v>
      </c>
      <c r="L24" s="38">
        <f>[1]GRH!AV54</f>
        <v>0</v>
      </c>
      <c r="M24" s="37">
        <f>[1]GRH!AW54</f>
        <v>0</v>
      </c>
      <c r="N24" s="38">
        <f>[1]GRH!AX54</f>
        <v>0</v>
      </c>
      <c r="O24" s="11"/>
      <c r="P24" s="12">
        <f t="shared" si="10"/>
        <v>1.0322580645161294</v>
      </c>
      <c r="Q24" s="12">
        <f t="shared" si="20"/>
        <v>0.7661290322580645</v>
      </c>
      <c r="R24" s="12">
        <f t="shared" si="11"/>
        <v>1.0215053763440864</v>
      </c>
      <c r="S24" s="12">
        <f t="shared" si="12"/>
        <v>1.1129032258064515</v>
      </c>
      <c r="T24" s="13"/>
      <c r="V24" s="14"/>
      <c r="X24" s="12">
        <f t="shared" si="13"/>
        <v>0.89919354838709697</v>
      </c>
      <c r="Y24" s="12">
        <f t="shared" si="14"/>
        <v>1.067204301075269</v>
      </c>
      <c r="AA24" s="12">
        <f t="shared" si="15"/>
        <v>1.0268817204301079</v>
      </c>
      <c r="AB24" s="12">
        <f t="shared" si="15"/>
        <v>0.93951612903225801</v>
      </c>
      <c r="AC24" s="13"/>
      <c r="AE24" s="15">
        <v>904</v>
      </c>
      <c r="AF24" s="16">
        <f t="shared" si="16"/>
        <v>3.1747787610619485</v>
      </c>
      <c r="AG24" s="16">
        <f t="shared" si="17"/>
        <v>3.1028761061946901</v>
      </c>
      <c r="AH24" s="17"/>
      <c r="AI24" s="16">
        <f t="shared" si="18"/>
        <v>6.277654867256639</v>
      </c>
    </row>
    <row r="25" spans="1:35" x14ac:dyDescent="0.3">
      <c r="A25" s="59"/>
      <c r="B25" s="36" t="s">
        <v>47</v>
      </c>
      <c r="C25" s="37">
        <f>[1]GRH!AM61</f>
        <v>2790</v>
      </c>
      <c r="D25" s="38">
        <f>[1]GRH!AN61</f>
        <v>2977.4999999999995</v>
      </c>
      <c r="E25" s="37">
        <f>[1]GRH!AO61</f>
        <v>1860</v>
      </c>
      <c r="F25" s="38">
        <f>[1]GRH!AP61</f>
        <v>1747.5</v>
      </c>
      <c r="G25" s="37">
        <f>[1]GRH!AQ61</f>
        <v>930</v>
      </c>
      <c r="H25" s="38">
        <f>[1]GRH!AR61</f>
        <v>1080.0000000000002</v>
      </c>
      <c r="I25" s="37">
        <f>[1]GRH!AS61</f>
        <v>930</v>
      </c>
      <c r="J25" s="38">
        <f>[1]GRH!AT61</f>
        <v>840.00000000000023</v>
      </c>
      <c r="K25" s="37">
        <f>[1]GRH!AU61</f>
        <v>0</v>
      </c>
      <c r="L25" s="38">
        <f>[1]GRH!AV61</f>
        <v>0</v>
      </c>
      <c r="M25" s="37">
        <f>[1]GRH!AW61</f>
        <v>0</v>
      </c>
      <c r="N25" s="38">
        <f>[1]GRH!AX61</f>
        <v>0</v>
      </c>
      <c r="O25" s="11"/>
      <c r="P25" s="12">
        <f t="shared" si="10"/>
        <v>1.0672043010752688</v>
      </c>
      <c r="Q25" s="12">
        <f t="shared" si="20"/>
        <v>0.93951612903225812</v>
      </c>
      <c r="R25" s="12">
        <f t="shared" si="11"/>
        <v>1.1612903225806455</v>
      </c>
      <c r="S25" s="12">
        <f t="shared" si="12"/>
        <v>0.9032258064516131</v>
      </c>
      <c r="T25" s="13"/>
      <c r="V25" s="14"/>
      <c r="X25" s="12">
        <f t="shared" si="13"/>
        <v>1.0033602150537635</v>
      </c>
      <c r="Y25" s="12">
        <f t="shared" si="14"/>
        <v>1.0322580645161292</v>
      </c>
      <c r="AA25" s="12">
        <f t="shared" si="15"/>
        <v>1.114247311827957</v>
      </c>
      <c r="AB25" s="12">
        <f t="shared" si="15"/>
        <v>0.92137096774193561</v>
      </c>
      <c r="AC25" s="13"/>
      <c r="AE25" s="15">
        <v>834</v>
      </c>
      <c r="AF25" s="16">
        <f t="shared" si="16"/>
        <v>4.8651079136690649</v>
      </c>
      <c r="AG25" s="16">
        <f t="shared" si="17"/>
        <v>3.1025179856115108</v>
      </c>
      <c r="AH25" s="17"/>
      <c r="AI25" s="16">
        <f t="shared" si="18"/>
        <v>7.9676258992805753</v>
      </c>
    </row>
    <row r="26" spans="1:35" x14ac:dyDescent="0.3">
      <c r="A26" s="59"/>
      <c r="B26" s="36" t="s">
        <v>48</v>
      </c>
      <c r="C26" s="37">
        <f>[1]GRH!AM68</f>
        <v>2557.5</v>
      </c>
      <c r="D26" s="38">
        <f>[1]GRH!AN68</f>
        <v>2310</v>
      </c>
      <c r="E26" s="37">
        <f>[1]GRH!AO68</f>
        <v>1627.5</v>
      </c>
      <c r="F26" s="38">
        <f>[1]GRH!AP68</f>
        <v>1582.4999999999998</v>
      </c>
      <c r="G26" s="37">
        <f>[1]GRH!AQ68</f>
        <v>1240</v>
      </c>
      <c r="H26" s="38">
        <f>[1]GRH!AR68</f>
        <v>1239.9999999999998</v>
      </c>
      <c r="I26" s="37">
        <f>[1]GRH!AS68</f>
        <v>930</v>
      </c>
      <c r="J26" s="38">
        <f>[1]GRH!AT68</f>
        <v>910.00000000000045</v>
      </c>
      <c r="K26" s="37">
        <f>[1]GRH!AU68</f>
        <v>0</v>
      </c>
      <c r="L26" s="38">
        <f>[1]GRH!AV68</f>
        <v>0</v>
      </c>
      <c r="M26" s="37">
        <f>[1]GRH!AW68</f>
        <v>0</v>
      </c>
      <c r="N26" s="38">
        <f>[1]GRH!AX68</f>
        <v>0</v>
      </c>
      <c r="O26" s="11"/>
      <c r="P26" s="12">
        <f t="shared" si="10"/>
        <v>0.90322580645161288</v>
      </c>
      <c r="Q26" s="12">
        <f t="shared" si="20"/>
        <v>0.97235023041474644</v>
      </c>
      <c r="R26" s="12">
        <f t="shared" si="11"/>
        <v>0.99999999999999978</v>
      </c>
      <c r="S26" s="12">
        <f t="shared" si="12"/>
        <v>0.97849462365591444</v>
      </c>
      <c r="T26" s="13"/>
      <c r="V26" s="14"/>
      <c r="X26" s="12">
        <f t="shared" si="13"/>
        <v>0.93778801843317972</v>
      </c>
      <c r="Y26" s="12">
        <f t="shared" si="14"/>
        <v>0.98924731182795711</v>
      </c>
      <c r="AA26" s="12">
        <f t="shared" si="15"/>
        <v>0.95161290322580627</v>
      </c>
      <c r="AB26" s="12">
        <f t="shared" si="15"/>
        <v>0.97542242703533044</v>
      </c>
      <c r="AC26" s="13"/>
      <c r="AE26" s="15">
        <v>889</v>
      </c>
      <c r="AF26" s="16">
        <f t="shared" si="16"/>
        <v>3.9932508436445446</v>
      </c>
      <c r="AG26" s="16">
        <f t="shared" si="17"/>
        <v>2.8037120359955008</v>
      </c>
      <c r="AH26" s="17"/>
      <c r="AI26" s="16">
        <f t="shared" si="18"/>
        <v>6.796962879640045</v>
      </c>
    </row>
    <row r="27" spans="1:35" x14ac:dyDescent="0.3">
      <c r="A27" s="59"/>
      <c r="B27" s="36" t="s">
        <v>49</v>
      </c>
      <c r="C27" s="37">
        <f>[1]GRH!AM75</f>
        <v>2325</v>
      </c>
      <c r="D27" s="38">
        <f>[1]GRH!AN75</f>
        <v>2317.5</v>
      </c>
      <c r="E27" s="37">
        <f>[1]GRH!AO75</f>
        <v>1860</v>
      </c>
      <c r="F27" s="38">
        <f>[1]GRH!AP75</f>
        <v>1672.5000000000007</v>
      </c>
      <c r="G27" s="37">
        <f>[1]GRH!AQ75</f>
        <v>1240</v>
      </c>
      <c r="H27" s="38">
        <f>[1]GRH!AR75</f>
        <v>1239.9999999999998</v>
      </c>
      <c r="I27" s="37">
        <f>[1]GRH!AS75</f>
        <v>930</v>
      </c>
      <c r="J27" s="38">
        <f>[1]GRH!AT75</f>
        <v>900.00000000000057</v>
      </c>
      <c r="K27" s="37">
        <f>[1]GRH!AU75</f>
        <v>0</v>
      </c>
      <c r="L27" s="38">
        <f>[1]GRH!AV75</f>
        <v>0</v>
      </c>
      <c r="M27" s="37">
        <f>[1]GRH!AW75</f>
        <v>0</v>
      </c>
      <c r="N27" s="38">
        <f>[1]GRH!AX75</f>
        <v>0</v>
      </c>
      <c r="O27" s="11"/>
      <c r="P27" s="12">
        <f t="shared" si="10"/>
        <v>0.99677419354838714</v>
      </c>
      <c r="Q27" s="12">
        <f t="shared" si="20"/>
        <v>0.89919354838709709</v>
      </c>
      <c r="R27" s="12">
        <f t="shared" si="11"/>
        <v>0.99999999999999978</v>
      </c>
      <c r="S27" s="12">
        <f t="shared" si="12"/>
        <v>0.96774193548387155</v>
      </c>
      <c r="T27" s="13"/>
      <c r="V27" s="14"/>
      <c r="X27" s="12">
        <f t="shared" si="13"/>
        <v>0.94798387096774217</v>
      </c>
      <c r="Y27" s="12">
        <f t="shared" si="14"/>
        <v>0.98387096774193572</v>
      </c>
      <c r="AA27" s="12">
        <f t="shared" si="15"/>
        <v>0.99838709677419346</v>
      </c>
      <c r="AB27" s="12">
        <f t="shared" si="15"/>
        <v>0.93346774193548432</v>
      </c>
      <c r="AC27" s="13"/>
      <c r="AE27" s="15">
        <v>865</v>
      </c>
      <c r="AF27" s="16">
        <f t="shared" si="16"/>
        <v>4.1127167630057802</v>
      </c>
      <c r="AG27" s="16">
        <f t="shared" si="17"/>
        <v>2.97398843930636</v>
      </c>
      <c r="AH27" s="17"/>
      <c r="AI27" s="16">
        <f t="shared" si="18"/>
        <v>7.0867052023121406</v>
      </c>
    </row>
    <row r="28" spans="1:35" x14ac:dyDescent="0.3">
      <c r="A28" s="59"/>
      <c r="B28" s="36" t="s">
        <v>50</v>
      </c>
      <c r="C28" s="37">
        <f>[1]GRH!AM82</f>
        <v>2325</v>
      </c>
      <c r="D28" s="38">
        <f>[1]GRH!AN82</f>
        <v>2474.9999999999995</v>
      </c>
      <c r="E28" s="37">
        <f>[1]GRH!AO82</f>
        <v>1860</v>
      </c>
      <c r="F28" s="38">
        <f>[1]GRH!AP82</f>
        <v>1642.5000000000005</v>
      </c>
      <c r="G28" s="37">
        <f>[1]GRH!AQ82</f>
        <v>1240</v>
      </c>
      <c r="H28" s="38">
        <f>[1]GRH!AR82</f>
        <v>1360.0000000000002</v>
      </c>
      <c r="I28" s="37">
        <f>[1]GRH!AS82</f>
        <v>930</v>
      </c>
      <c r="J28" s="38">
        <f>[1]GRH!AT82</f>
        <v>920.00000000000045</v>
      </c>
      <c r="K28" s="37">
        <f>[1]GRH!AU82</f>
        <v>0</v>
      </c>
      <c r="L28" s="38">
        <f>[1]GRH!AV82</f>
        <v>0</v>
      </c>
      <c r="M28" s="37">
        <f>[1]GRH!AW82</f>
        <v>0</v>
      </c>
      <c r="N28" s="38">
        <f>[1]GRH!AX82</f>
        <v>0</v>
      </c>
      <c r="O28" s="11"/>
      <c r="P28" s="12">
        <f t="shared" si="10"/>
        <v>1.0645161290322578</v>
      </c>
      <c r="Q28" s="12">
        <f t="shared" si="20"/>
        <v>0.88306451612903247</v>
      </c>
      <c r="R28" s="12">
        <f t="shared" si="11"/>
        <v>1.0967741935483872</v>
      </c>
      <c r="S28" s="12">
        <f t="shared" si="12"/>
        <v>0.98924731182795744</v>
      </c>
      <c r="T28" s="13"/>
      <c r="V28" s="14"/>
      <c r="X28" s="12">
        <f t="shared" si="13"/>
        <v>0.97379032258064513</v>
      </c>
      <c r="Y28" s="12">
        <f t="shared" ref="Y28" si="21">SUM(R28:S28)/2</f>
        <v>1.0430107526881724</v>
      </c>
      <c r="AA28" s="12">
        <f t="shared" si="15"/>
        <v>1.0806451612903225</v>
      </c>
      <c r="AB28" s="12">
        <f t="shared" si="15"/>
        <v>0.93615591397849496</v>
      </c>
      <c r="AC28" s="13"/>
      <c r="AE28" s="15">
        <v>870</v>
      </c>
      <c r="AF28" s="16">
        <f t="shared" si="16"/>
        <v>4.4080459770114944</v>
      </c>
      <c r="AG28" s="16">
        <f t="shared" si="17"/>
        <v>2.9454022988505759</v>
      </c>
      <c r="AH28" s="17"/>
      <c r="AI28" s="16">
        <f t="shared" si="18"/>
        <v>7.3534482758620694</v>
      </c>
    </row>
    <row r="29" spans="1:35" x14ac:dyDescent="0.3">
      <c r="A29" s="59"/>
      <c r="B29" s="36" t="s">
        <v>51</v>
      </c>
      <c r="C29" s="37">
        <f>[1]GRH!AM89</f>
        <v>2790</v>
      </c>
      <c r="D29" s="38">
        <f>[1]GRH!AN89</f>
        <v>2610</v>
      </c>
      <c r="E29" s="37">
        <f>[1]GRH!AO89</f>
        <v>1395</v>
      </c>
      <c r="F29" s="38">
        <f>[1]GRH!AP89</f>
        <v>1259.9999999999998</v>
      </c>
      <c r="G29" s="37">
        <f>[1]GRH!AQ89</f>
        <v>1240</v>
      </c>
      <c r="H29" s="38">
        <f>[1]GRH!AR89</f>
        <v>1239.9999999999998</v>
      </c>
      <c r="I29" s="37">
        <f>[1]GRH!AS89</f>
        <v>620</v>
      </c>
      <c r="J29" s="38">
        <f>[1]GRH!AT89</f>
        <v>610</v>
      </c>
      <c r="K29" s="37">
        <f>[1]GRH!AU89</f>
        <v>0</v>
      </c>
      <c r="L29" s="38">
        <f>[1]GRH!AV89</f>
        <v>0</v>
      </c>
      <c r="M29" s="37">
        <f>[1]GRH!AW89</f>
        <v>0</v>
      </c>
      <c r="N29" s="38">
        <f>[1]GRH!AX89</f>
        <v>0</v>
      </c>
      <c r="O29" s="11"/>
      <c r="P29" s="12">
        <f t="shared" si="10"/>
        <v>0.93548387096774188</v>
      </c>
      <c r="Q29" s="12">
        <f t="shared" si="20"/>
        <v>0.90322580645161277</v>
      </c>
      <c r="R29" s="12">
        <f t="shared" si="11"/>
        <v>0.99999999999999978</v>
      </c>
      <c r="S29" s="12">
        <f t="shared" si="12"/>
        <v>0.9838709677419355</v>
      </c>
      <c r="T29" s="13"/>
      <c r="V29" s="14"/>
      <c r="X29" s="12">
        <f t="shared" si="13"/>
        <v>0.91935483870967727</v>
      </c>
      <c r="Y29" s="12">
        <f t="shared" si="14"/>
        <v>0.99193548387096764</v>
      </c>
      <c r="AA29" s="12">
        <f t="shared" si="15"/>
        <v>0.96774193548387077</v>
      </c>
      <c r="AB29" s="12">
        <f t="shared" si="15"/>
        <v>0.94354838709677413</v>
      </c>
      <c r="AC29" s="13"/>
      <c r="AE29" s="15">
        <v>535</v>
      </c>
      <c r="AF29" s="16">
        <f t="shared" si="16"/>
        <v>7.1962616822429908</v>
      </c>
      <c r="AG29" s="16">
        <f t="shared" si="17"/>
        <v>3.495327102803738</v>
      </c>
      <c r="AH29" s="17"/>
      <c r="AI29" s="16">
        <f t="shared" si="18"/>
        <v>10.691588785046729</v>
      </c>
    </row>
    <row r="30" spans="1:35" x14ac:dyDescent="0.3">
      <c r="A30" s="59"/>
      <c r="B30" s="36" t="s">
        <v>52</v>
      </c>
      <c r="C30" s="40">
        <f>[1]GRH!AM96</f>
        <v>2325</v>
      </c>
      <c r="D30" s="41">
        <f>[1]GRH!AN96</f>
        <v>2317.5</v>
      </c>
      <c r="E30" s="40">
        <f>[1]GRH!AO96</f>
        <v>1860</v>
      </c>
      <c r="F30" s="41">
        <f>[1]GRH!AP96</f>
        <v>1687.5000000000002</v>
      </c>
      <c r="G30" s="40">
        <f>[1]GRH!AQ96</f>
        <v>1240</v>
      </c>
      <c r="H30" s="41">
        <f>[1]GRH!AR96</f>
        <v>1239.9999999999998</v>
      </c>
      <c r="I30" s="37">
        <f>[1]GRH!AS96</f>
        <v>1240</v>
      </c>
      <c r="J30" s="38">
        <f>[1]GRH!AT96</f>
        <v>1300</v>
      </c>
      <c r="K30" s="40">
        <f>[1]GRH!AU96</f>
        <v>0</v>
      </c>
      <c r="L30" s="41">
        <f>[1]GRH!AV96</f>
        <v>0</v>
      </c>
      <c r="M30" s="37">
        <f>[1]GRH!AW90</f>
        <v>0</v>
      </c>
      <c r="N30" s="38">
        <f>[1]GRH!AX90</f>
        <v>0</v>
      </c>
      <c r="O30" s="11"/>
      <c r="P30" s="12">
        <f t="shared" si="10"/>
        <v>0.99677419354838714</v>
      </c>
      <c r="Q30" s="12">
        <f t="shared" si="20"/>
        <v>0.90725806451612911</v>
      </c>
      <c r="R30" s="12">
        <f t="shared" si="11"/>
        <v>0.99999999999999978</v>
      </c>
      <c r="S30" s="12">
        <f t="shared" si="12"/>
        <v>1.0483870967741935</v>
      </c>
      <c r="T30" s="13"/>
      <c r="V30" s="14"/>
      <c r="X30" s="12">
        <f t="shared" si="13"/>
        <v>0.95201612903225818</v>
      </c>
      <c r="Y30" s="12">
        <f t="shared" si="14"/>
        <v>1.0241935483870965</v>
      </c>
      <c r="AA30" s="12">
        <f t="shared" si="15"/>
        <v>0.99838709677419346</v>
      </c>
      <c r="AB30" s="12">
        <f t="shared" si="15"/>
        <v>0.97782258064516125</v>
      </c>
      <c r="AC30" s="13"/>
      <c r="AE30" s="15">
        <v>689</v>
      </c>
      <c r="AF30" s="16">
        <f t="shared" si="16"/>
        <v>5.1632801161103048</v>
      </c>
      <c r="AG30" s="16">
        <f t="shared" si="17"/>
        <v>4.3359941944847602</v>
      </c>
      <c r="AH30" s="17"/>
      <c r="AI30" s="16">
        <f t="shared" si="18"/>
        <v>9.4992743105950659</v>
      </c>
    </row>
    <row r="31" spans="1:35" x14ac:dyDescent="0.3">
      <c r="A31" s="59"/>
      <c r="B31" s="36" t="s">
        <v>53</v>
      </c>
      <c r="C31" s="37">
        <f>[1]GRH!AM103</f>
        <v>2790</v>
      </c>
      <c r="D31" s="38">
        <f>[1]GRH!AN103</f>
        <v>2775</v>
      </c>
      <c r="E31" s="37">
        <f>[1]GRH!AO103</f>
        <v>1860</v>
      </c>
      <c r="F31" s="38">
        <f>[1]GRH!AP103</f>
        <v>1747.5000000000009</v>
      </c>
      <c r="G31" s="37">
        <f>[1]GRH!AQ103</f>
        <v>1550</v>
      </c>
      <c r="H31" s="38">
        <f>[1]GRH!AR103</f>
        <v>1550</v>
      </c>
      <c r="I31" s="37">
        <f>[1]GRH!AS103</f>
        <v>1240</v>
      </c>
      <c r="J31" s="38">
        <f>[1]GRH!AT103</f>
        <v>1199.9999999999998</v>
      </c>
      <c r="K31" s="37">
        <f>[1]GRH!AU103</f>
        <v>0</v>
      </c>
      <c r="L31" s="38">
        <f>[1]GRH!AV103</f>
        <v>0</v>
      </c>
      <c r="M31" s="37">
        <f>[1]GRH!AW103</f>
        <v>0</v>
      </c>
      <c r="N31" s="38">
        <f>[1]GRH!AX103</f>
        <v>0</v>
      </c>
      <c r="O31" s="11"/>
      <c r="P31" s="12">
        <f t="shared" si="10"/>
        <v>0.9946236559139785</v>
      </c>
      <c r="Q31" s="12">
        <f t="shared" si="20"/>
        <v>0.93951612903225856</v>
      </c>
      <c r="R31" s="12">
        <f t="shared" si="11"/>
        <v>1</v>
      </c>
      <c r="S31" s="12">
        <f t="shared" si="12"/>
        <v>0.96774193548387077</v>
      </c>
      <c r="T31" s="13"/>
      <c r="V31" s="14"/>
      <c r="X31" s="12">
        <f t="shared" si="13"/>
        <v>0.96706989247311848</v>
      </c>
      <c r="Y31" s="12">
        <f t="shared" si="14"/>
        <v>0.98387096774193539</v>
      </c>
      <c r="AA31" s="12">
        <f t="shared" si="15"/>
        <v>0.99731182795698925</v>
      </c>
      <c r="AB31" s="12">
        <f t="shared" si="15"/>
        <v>0.95362903225806472</v>
      </c>
      <c r="AC31" s="13"/>
      <c r="AE31" s="15">
        <v>1075</v>
      </c>
      <c r="AF31" s="16">
        <f t="shared" si="16"/>
        <v>4.0232558139534884</v>
      </c>
      <c r="AG31" s="16">
        <f t="shared" si="17"/>
        <v>2.7418604651162801</v>
      </c>
      <c r="AH31" s="17"/>
      <c r="AI31" s="16">
        <f t="shared" si="18"/>
        <v>6.7651162790697681</v>
      </c>
    </row>
    <row r="32" spans="1:35" x14ac:dyDescent="0.3">
      <c r="A32" s="59"/>
      <c r="B32" s="36" t="s">
        <v>54</v>
      </c>
      <c r="C32" s="37">
        <f>[1]GRH!AM110</f>
        <v>3022.5</v>
      </c>
      <c r="D32" s="38">
        <f>[1]GRH!AN110</f>
        <v>2850.0000000000005</v>
      </c>
      <c r="E32" s="37">
        <f>[1]GRH!AO110</f>
        <v>1395</v>
      </c>
      <c r="F32" s="38">
        <f>[1]GRH!AP110</f>
        <v>1605.0000000000005</v>
      </c>
      <c r="G32" s="37">
        <f>[1]GRH!AQ110</f>
        <v>1550</v>
      </c>
      <c r="H32" s="38">
        <f>[1]GRH!AR110</f>
        <v>1270</v>
      </c>
      <c r="I32" s="37">
        <f>[1]GRH!AS110</f>
        <v>930</v>
      </c>
      <c r="J32" s="38">
        <f>[1]GRH!AT110</f>
        <v>800.00000000000045</v>
      </c>
      <c r="K32" s="37">
        <f>[1]GRH!AU110</f>
        <v>0</v>
      </c>
      <c r="L32" s="38">
        <f>[1]GRH!AV110</f>
        <v>0</v>
      </c>
      <c r="M32" s="37">
        <f>[1]GRH!AW110</f>
        <v>0</v>
      </c>
      <c r="N32" s="38">
        <f>[1]GRH!AX110</f>
        <v>0</v>
      </c>
      <c r="O32" s="11"/>
      <c r="P32" s="12">
        <f t="shared" si="10"/>
        <v>0.94292803970223338</v>
      </c>
      <c r="Q32" s="12">
        <f t="shared" si="20"/>
        <v>1.1505376344086025</v>
      </c>
      <c r="R32" s="12">
        <f t="shared" si="11"/>
        <v>0.8193548387096774</v>
      </c>
      <c r="S32" s="12">
        <f t="shared" si="12"/>
        <v>0.86021505376344132</v>
      </c>
      <c r="T32" s="13"/>
      <c r="V32" s="14"/>
      <c r="X32" s="12">
        <f t="shared" si="13"/>
        <v>1.0467328370554179</v>
      </c>
      <c r="Y32" s="12">
        <f t="shared" si="14"/>
        <v>0.83978494623655942</v>
      </c>
      <c r="AA32" s="12">
        <f t="shared" si="15"/>
        <v>0.88114143920595533</v>
      </c>
      <c r="AB32" s="12">
        <f t="shared" si="15"/>
        <v>1.0053763440860219</v>
      </c>
      <c r="AC32" s="13"/>
      <c r="AE32" s="15">
        <v>923</v>
      </c>
      <c r="AF32" s="16">
        <f t="shared" si="16"/>
        <v>4.4637053087757312</v>
      </c>
      <c r="AG32" s="16">
        <f t="shared" si="17"/>
        <v>2.6056338028169024</v>
      </c>
      <c r="AH32" s="17"/>
      <c r="AI32" s="16">
        <f t="shared" si="18"/>
        <v>7.0693391115926349</v>
      </c>
    </row>
    <row r="33" spans="1:35" x14ac:dyDescent="0.3">
      <c r="A33" s="59"/>
      <c r="B33" s="36" t="s">
        <v>55</v>
      </c>
      <c r="C33" s="37">
        <f>[1]GRH!AM117</f>
        <v>2325</v>
      </c>
      <c r="D33" s="38">
        <f>[1]GRH!AN117</f>
        <v>2317.5</v>
      </c>
      <c r="E33" s="37">
        <f>[1]GRH!AO117</f>
        <v>930</v>
      </c>
      <c r="F33" s="38">
        <f>[1]GRH!AP117</f>
        <v>862.50000000000023</v>
      </c>
      <c r="G33" s="37">
        <f>[1]GRH!AQ117</f>
        <v>930</v>
      </c>
      <c r="H33" s="38">
        <f>[1]GRH!AR117</f>
        <v>930.00000000000045</v>
      </c>
      <c r="I33" s="37">
        <f>[1]GRH!AS117</f>
        <v>620</v>
      </c>
      <c r="J33" s="38">
        <f>[1]GRH!AT117</f>
        <v>660</v>
      </c>
      <c r="K33" s="37">
        <f>[1]GRH!AU117</f>
        <v>0</v>
      </c>
      <c r="L33" s="38">
        <f>[1]GRH!AV117</f>
        <v>0</v>
      </c>
      <c r="M33" s="37">
        <f>[1]GRH!AW117</f>
        <v>0</v>
      </c>
      <c r="N33" s="38">
        <f>[1]GRH!AX117</f>
        <v>0</v>
      </c>
      <c r="O33" s="11"/>
      <c r="P33" s="12">
        <f t="shared" si="10"/>
        <v>0.99677419354838714</v>
      </c>
      <c r="Q33" s="12">
        <f t="shared" si="20"/>
        <v>0.92741935483870996</v>
      </c>
      <c r="R33" s="12">
        <f t="shared" si="11"/>
        <v>1.0000000000000004</v>
      </c>
      <c r="S33" s="12">
        <f t="shared" si="12"/>
        <v>1.064516129032258</v>
      </c>
      <c r="T33" s="13"/>
      <c r="V33" s="14"/>
      <c r="X33" s="12">
        <f t="shared" si="13"/>
        <v>0.96209677419354855</v>
      </c>
      <c r="Y33" s="12">
        <f t="shared" si="14"/>
        <v>1.0322580645161292</v>
      </c>
      <c r="AA33" s="12">
        <f t="shared" si="15"/>
        <v>0.99838709677419379</v>
      </c>
      <c r="AB33" s="12">
        <f t="shared" si="15"/>
        <v>0.99596774193548399</v>
      </c>
      <c r="AC33" s="13"/>
      <c r="AE33" s="15">
        <v>613</v>
      </c>
      <c r="AF33" s="16">
        <f t="shared" si="16"/>
        <v>5.297716150081567</v>
      </c>
      <c r="AG33" s="16">
        <f t="shared" si="17"/>
        <v>2.483686786296901</v>
      </c>
      <c r="AH33" s="17"/>
      <c r="AI33" s="16">
        <f t="shared" si="18"/>
        <v>7.7814029363784663</v>
      </c>
    </row>
    <row r="34" spans="1:35" x14ac:dyDescent="0.3">
      <c r="A34" s="59"/>
      <c r="B34" s="36" t="s">
        <v>56</v>
      </c>
      <c r="C34" s="37">
        <f>[1]GRH!AM124</f>
        <v>5115</v>
      </c>
      <c r="D34" s="38">
        <f>[1]GRH!AN124</f>
        <v>5085.0000000000018</v>
      </c>
      <c r="E34" s="37">
        <f>[1]GRH!AO124</f>
        <v>3255</v>
      </c>
      <c r="F34" s="38">
        <f>[1]GRH!AP124</f>
        <v>2820.0000000000005</v>
      </c>
      <c r="G34" s="37">
        <f>[1]GRH!AQ124</f>
        <v>3410</v>
      </c>
      <c r="H34" s="38">
        <f>[1]GRH!AR124</f>
        <v>3440</v>
      </c>
      <c r="I34" s="37">
        <f>[1]GRH!AS124</f>
        <v>2170</v>
      </c>
      <c r="J34" s="38">
        <f>[1]GRH!AT124</f>
        <v>2140.0000000000005</v>
      </c>
      <c r="K34" s="37">
        <f>[1]GRH!AU124</f>
        <v>0</v>
      </c>
      <c r="L34" s="38">
        <f>[1]GRH!AV124</f>
        <v>0</v>
      </c>
      <c r="M34" s="37">
        <f>[1]GRH!AW124</f>
        <v>0</v>
      </c>
      <c r="N34" s="38">
        <f>[1]GRH!AX124</f>
        <v>0</v>
      </c>
      <c r="O34" s="11"/>
      <c r="P34" s="12">
        <f t="shared" si="10"/>
        <v>0.99413489736070415</v>
      </c>
      <c r="Q34" s="12">
        <f t="shared" si="20"/>
        <v>0.86635944700460843</v>
      </c>
      <c r="R34" s="12">
        <f t="shared" si="11"/>
        <v>1.0087976539589443</v>
      </c>
      <c r="S34" s="12">
        <f t="shared" si="12"/>
        <v>0.98617511520737344</v>
      </c>
      <c r="T34" s="13"/>
      <c r="V34" s="14"/>
      <c r="X34" s="12">
        <f t="shared" si="13"/>
        <v>0.93024717218265629</v>
      </c>
      <c r="Y34" s="12">
        <f t="shared" si="14"/>
        <v>0.99748638458315886</v>
      </c>
      <c r="AA34" s="12">
        <f t="shared" si="15"/>
        <v>1.0014662756598243</v>
      </c>
      <c r="AB34" s="12">
        <f t="shared" si="15"/>
        <v>0.92626728110599088</v>
      </c>
      <c r="AC34" s="13"/>
      <c r="AE34" s="15">
        <v>1656</v>
      </c>
      <c r="AF34" s="16">
        <f t="shared" si="16"/>
        <v>5.1479468599033824</v>
      </c>
      <c r="AG34" s="16">
        <f t="shared" si="17"/>
        <v>2.9951690821256043</v>
      </c>
      <c r="AH34" s="17"/>
      <c r="AI34" s="16">
        <f t="shared" si="18"/>
        <v>8.1431159420289863</v>
      </c>
    </row>
    <row r="35" spans="1:35" x14ac:dyDescent="0.3">
      <c r="A35" s="59"/>
      <c r="B35" s="36" t="s">
        <v>57</v>
      </c>
      <c r="C35" s="37">
        <f>[1]GRH!AM138</f>
        <v>930</v>
      </c>
      <c r="D35" s="37">
        <f>[1]GRH!AN138</f>
        <v>937.50000000000045</v>
      </c>
      <c r="E35" s="37">
        <f>[1]GRH!AO138</f>
        <v>465</v>
      </c>
      <c r="F35" s="37">
        <f>[1]GRH!AP138</f>
        <v>442.50000000000017</v>
      </c>
      <c r="G35" s="37">
        <f>[1]GRH!AQ138</f>
        <v>620</v>
      </c>
      <c r="H35" s="37">
        <f>[1]GRH!AR138</f>
        <v>619.99999999999989</v>
      </c>
      <c r="I35" s="37">
        <f>[1]GRH!AS138</f>
        <v>310</v>
      </c>
      <c r="J35" s="37">
        <f>[1]GRH!AT138</f>
        <v>309.99999999999994</v>
      </c>
      <c r="K35" s="37">
        <f>[1]GRH!AU138</f>
        <v>0</v>
      </c>
      <c r="L35" s="37">
        <f>[1]GRH!AV138</f>
        <v>0</v>
      </c>
      <c r="M35" s="37">
        <f>[1]GRH!AW138</f>
        <v>0</v>
      </c>
      <c r="N35" s="37">
        <f>[1]GRH!AX138</f>
        <v>0</v>
      </c>
      <c r="O35" s="11"/>
      <c r="P35" s="12">
        <f>D35/C35</f>
        <v>1.0080645161290327</v>
      </c>
      <c r="Q35" s="12">
        <f t="shared" si="20"/>
        <v>0.95161290322580683</v>
      </c>
      <c r="R35" s="12">
        <f t="shared" si="11"/>
        <v>0.99999999999999978</v>
      </c>
      <c r="S35" s="12">
        <f t="shared" si="12"/>
        <v>0.99999999999999978</v>
      </c>
      <c r="T35" s="13"/>
      <c r="V35" s="14"/>
      <c r="X35" s="12">
        <f t="shared" si="13"/>
        <v>0.97983870967741971</v>
      </c>
      <c r="Y35" s="12">
        <f t="shared" si="14"/>
        <v>0.99999999999999978</v>
      </c>
      <c r="AA35" s="12">
        <f t="shared" si="15"/>
        <v>1.0040322580645162</v>
      </c>
      <c r="AB35" s="12">
        <f t="shared" si="15"/>
        <v>0.97580645161290325</v>
      </c>
      <c r="AC35" s="13"/>
      <c r="AE35" s="15">
        <v>264</v>
      </c>
      <c r="AF35" s="16">
        <f t="shared" si="16"/>
        <v>5.8996212121212137</v>
      </c>
      <c r="AG35" s="16">
        <f t="shared" si="17"/>
        <v>2.8503787878787885</v>
      </c>
      <c r="AH35" s="17"/>
      <c r="AI35" s="16">
        <f t="shared" si="18"/>
        <v>8.7500000000000018</v>
      </c>
    </row>
    <row r="36" spans="1:35" x14ac:dyDescent="0.3">
      <c r="A36" s="59"/>
      <c r="B36" s="36" t="s">
        <v>58</v>
      </c>
      <c r="C36" s="37">
        <f>[1]GRH!AM145</f>
        <v>2790</v>
      </c>
      <c r="D36" s="38">
        <f>[1]GRH!AN145</f>
        <v>2782.4999999999995</v>
      </c>
      <c r="E36" s="37">
        <f>[1]GRH!AO145</f>
        <v>1860</v>
      </c>
      <c r="F36" s="38">
        <f>[1]GRH!AP145</f>
        <v>1695.0000000000007</v>
      </c>
      <c r="G36" s="37">
        <f>[1]GRH!AQ145</f>
        <v>1240</v>
      </c>
      <c r="H36" s="38">
        <f>[1]GRH!AR145</f>
        <v>1220</v>
      </c>
      <c r="I36" s="37">
        <f>[1]GRH!AS145</f>
        <v>930</v>
      </c>
      <c r="J36" s="38">
        <f>[1]GRH!AT145</f>
        <v>980.00000000000023</v>
      </c>
      <c r="K36" s="37">
        <f>[1]GRH!AU145</f>
        <v>0</v>
      </c>
      <c r="L36" s="38">
        <f>[1]GRH!AV145</f>
        <v>0</v>
      </c>
      <c r="M36" s="37">
        <f>[1]GRH!AW145</f>
        <v>0</v>
      </c>
      <c r="N36" s="38">
        <f>[1]GRH!AX145</f>
        <v>0</v>
      </c>
      <c r="O36" s="11"/>
      <c r="P36" s="12">
        <f t="shared" si="10"/>
        <v>0.99731182795698914</v>
      </c>
      <c r="Q36" s="12">
        <f t="shared" si="20"/>
        <v>0.91129032258064557</v>
      </c>
      <c r="R36" s="12">
        <f t="shared" si="11"/>
        <v>0.9838709677419355</v>
      </c>
      <c r="S36" s="12">
        <f t="shared" si="12"/>
        <v>1.0537634408602152</v>
      </c>
      <c r="T36" s="13"/>
      <c r="V36" s="14"/>
      <c r="X36" s="12">
        <f t="shared" si="13"/>
        <v>0.95430107526881736</v>
      </c>
      <c r="Y36" s="12">
        <f t="shared" si="14"/>
        <v>1.0188172043010755</v>
      </c>
      <c r="AA36" s="12">
        <f t="shared" si="15"/>
        <v>0.99059139784946226</v>
      </c>
      <c r="AB36" s="12">
        <f t="shared" si="15"/>
        <v>0.98252688172043046</v>
      </c>
      <c r="AC36" s="13"/>
      <c r="AE36" s="15">
        <v>789</v>
      </c>
      <c r="AF36" s="16">
        <f t="shared" si="16"/>
        <v>5.0728770595690742</v>
      </c>
      <c r="AG36" s="16">
        <f t="shared" si="17"/>
        <v>3.3903675538656537</v>
      </c>
      <c r="AH36" s="17"/>
      <c r="AI36" s="16">
        <f t="shared" si="18"/>
        <v>8.4632446134347283</v>
      </c>
    </row>
    <row r="37" spans="1:35" x14ac:dyDescent="0.3">
      <c r="A37" s="59"/>
      <c r="B37" s="36" t="s">
        <v>59</v>
      </c>
      <c r="C37" s="37">
        <f>[1]GRH!AM152</f>
        <v>1860</v>
      </c>
      <c r="D37" s="37">
        <f>[1]GRH!AN152</f>
        <v>1852.5000000000007</v>
      </c>
      <c r="E37" s="37">
        <f>[1]GRH!AO152</f>
        <v>1395</v>
      </c>
      <c r="F37" s="37">
        <f>[1]GRH!AP152</f>
        <v>1185.0000000000005</v>
      </c>
      <c r="G37" s="37">
        <f>[1]GRH!AQ152</f>
        <v>930</v>
      </c>
      <c r="H37" s="37">
        <f>[1]GRH!AR152</f>
        <v>930.00000000000045</v>
      </c>
      <c r="I37" s="37">
        <f>[1]GRH!AS152</f>
        <v>930</v>
      </c>
      <c r="J37" s="37">
        <f>[1]GRH!AT152</f>
        <v>990.00000000000034</v>
      </c>
      <c r="K37" s="37">
        <f>[1]GRH!AU152</f>
        <v>0</v>
      </c>
      <c r="L37" s="37">
        <f>[1]GRH!AV152</f>
        <v>0</v>
      </c>
      <c r="M37" s="37">
        <f>[1]GRH!AW146</f>
        <v>0</v>
      </c>
      <c r="N37" s="38">
        <f>[1]GRH!AX152</f>
        <v>0</v>
      </c>
      <c r="O37" s="11"/>
      <c r="P37" s="12">
        <f t="shared" si="10"/>
        <v>0.99596774193548421</v>
      </c>
      <c r="Q37" s="12">
        <f t="shared" si="20"/>
        <v>0.84946236559139821</v>
      </c>
      <c r="R37" s="12">
        <f t="shared" si="11"/>
        <v>1.0000000000000004</v>
      </c>
      <c r="S37" s="12">
        <f t="shared" si="12"/>
        <v>1.0645161290322585</v>
      </c>
      <c r="T37" s="12" t="e">
        <f>[1]GRH!AJ157/[1]GRH!AI157</f>
        <v>#DIV/0!</v>
      </c>
      <c r="V37" s="14"/>
      <c r="X37" s="12">
        <f t="shared" si="13"/>
        <v>0.92271505376344121</v>
      </c>
      <c r="Y37" s="12">
        <f t="shared" si="14"/>
        <v>1.0322580645161294</v>
      </c>
      <c r="AA37" s="12">
        <f t="shared" si="15"/>
        <v>0.99798387096774233</v>
      </c>
      <c r="AB37" s="12">
        <f t="shared" si="15"/>
        <v>0.95698924731182833</v>
      </c>
      <c r="AC37" s="13"/>
      <c r="AE37" s="15">
        <v>738</v>
      </c>
      <c r="AF37" s="16">
        <f t="shared" si="16"/>
        <v>3.7703252032520336</v>
      </c>
      <c r="AG37" s="16">
        <f t="shared" si="17"/>
        <v>2.9471544715447169</v>
      </c>
      <c r="AH37" s="17"/>
      <c r="AI37" s="16">
        <f>(D37+F37+H37+J37+N37)/AE37</f>
        <v>6.71747967479675</v>
      </c>
    </row>
    <row r="38" spans="1:35" x14ac:dyDescent="0.3">
      <c r="A38" s="59"/>
      <c r="B38" s="36" t="s">
        <v>60</v>
      </c>
      <c r="C38" s="37">
        <f>[1]GRH!AI161</f>
        <v>1860</v>
      </c>
      <c r="D38" s="42">
        <f>[1]GRH!AN161</f>
        <v>1852.5000000000007</v>
      </c>
      <c r="E38" s="37">
        <f>[1]GRH!AI163</f>
        <v>1395</v>
      </c>
      <c r="F38" s="42">
        <f>[1]GRH!AP161</f>
        <v>1244.9999999999998</v>
      </c>
      <c r="G38" s="37">
        <f>[1]GRH!AQ161</f>
        <v>930</v>
      </c>
      <c r="H38" s="42">
        <f>[1]GRH!AR161</f>
        <v>930.00000000000045</v>
      </c>
      <c r="I38" s="37">
        <f>[1]GRH!AS161</f>
        <v>930</v>
      </c>
      <c r="J38" s="42">
        <f>[1]GRH!AT161</f>
        <v>980.00000000000057</v>
      </c>
      <c r="K38" s="37"/>
      <c r="L38" s="42"/>
      <c r="M38" s="37">
        <f>[1]GRH!AW161</f>
        <v>0</v>
      </c>
      <c r="N38" s="38">
        <f>[1]GRH!AX161</f>
        <v>0</v>
      </c>
      <c r="O38" s="11"/>
      <c r="P38" s="12">
        <f t="shared" si="10"/>
        <v>0.99596774193548421</v>
      </c>
      <c r="Q38" s="12">
        <f t="shared" si="20"/>
        <v>0.89247311827956977</v>
      </c>
      <c r="R38" s="12">
        <f t="shared" si="11"/>
        <v>1.0000000000000004</v>
      </c>
      <c r="S38" s="12">
        <f t="shared" si="12"/>
        <v>1.0537634408602157</v>
      </c>
      <c r="T38" s="12"/>
      <c r="V38" s="14"/>
      <c r="X38" s="12">
        <f t="shared" si="13"/>
        <v>0.94422043010752699</v>
      </c>
      <c r="Y38" s="12">
        <f t="shared" si="14"/>
        <v>1.0268817204301079</v>
      </c>
      <c r="AA38" s="12">
        <f t="shared" si="15"/>
        <v>0.99798387096774233</v>
      </c>
      <c r="AB38" s="12">
        <f t="shared" si="15"/>
        <v>0.97311827956989272</v>
      </c>
      <c r="AC38" s="13"/>
      <c r="AE38" s="15">
        <v>746</v>
      </c>
      <c r="AF38" s="16">
        <f t="shared" si="16"/>
        <v>3.7298927613941033</v>
      </c>
      <c r="AG38" s="16">
        <f t="shared" si="17"/>
        <v>2.9825737265415557</v>
      </c>
      <c r="AH38" s="17"/>
      <c r="AI38" s="16">
        <f>(D38+F38+H38+J38+N38)/AE38</f>
        <v>6.712466487935659</v>
      </c>
    </row>
    <row r="39" spans="1:35" x14ac:dyDescent="0.3">
      <c r="A39" s="4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3">
      <c r="A40" s="43"/>
    </row>
    <row r="41" spans="1:35" x14ac:dyDescent="0.3">
      <c r="A41" s="43"/>
      <c r="E41" s="11"/>
      <c r="F41" s="11"/>
    </row>
  </sheetData>
  <mergeCells count="33">
    <mergeCell ref="AH2:AH3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  <mergeCell ref="I2:J2"/>
    <mergeCell ref="A16:A38"/>
    <mergeCell ref="AE2:AE3"/>
    <mergeCell ref="AF2:AF3"/>
    <mergeCell ref="AG2:AG3"/>
    <mergeCell ref="S2:S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</mergeCells>
  <conditionalFormatting sqref="X4:Y38 AA4:AC38 P4:T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8 AA4:AC38 P4:T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1">
    <cfRule type="containsText" dxfId="5" priority="2" operator="containsText" text="n/a">
      <formula>NOT(ISERROR(SEARCH("n/a",S11)))</formula>
    </cfRule>
  </conditionalFormatting>
  <conditionalFormatting sqref="S20">
    <cfRule type="containsText" dxfId="4" priority="1" operator="containsText" text="n/a">
      <formula>NOT(ISERROR(SEARCH("n/a",S20)))</formula>
    </cfRule>
  </conditionalFormatting>
  <conditionalFormatting sqref="V4:V38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2024-08-07T13:16:42Z</dcterms:created>
  <dcterms:modified xsi:type="dcterms:W3CDTF">2024-08-15T12:05:55Z</dcterms:modified>
</cp:coreProperties>
</file>